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.1" sheetId="1" r:id="rId1"/>
  </sheets>
  <definedNames>
    <definedName name="_xlnm._FilterDatabase" localSheetId="0" hidden="1">'Лист1.1'!$A$7:$G$7</definedName>
  </definedNames>
  <calcPr fullCalcOnLoad="1"/>
</workbook>
</file>

<file path=xl/sharedStrings.xml><?xml version="1.0" encoding="utf-8"?>
<sst xmlns="http://schemas.openxmlformats.org/spreadsheetml/2006/main" count="842" uniqueCount="330">
  <si>
    <t>№</t>
  </si>
  <si>
    <t>Наименование</t>
  </si>
  <si>
    <t>Габаритные размеры, мм</t>
  </si>
  <si>
    <t>Размеры без раковины, мм</t>
  </si>
  <si>
    <t>Цвет</t>
  </si>
  <si>
    <t>Розница, руб.</t>
  </si>
  <si>
    <t>Керамика</t>
  </si>
  <si>
    <t>складская программа</t>
  </si>
  <si>
    <t>В / Ш / Г</t>
  </si>
  <si>
    <t xml:space="preserve">КОЛЛЕКЦИЯ МЕБЕЛИ С  ЛАКО-КРАСОЧНЫМ ПОКРЫТИЕМ </t>
  </si>
  <si>
    <r>
      <t xml:space="preserve">Серия "Палермо" </t>
    </r>
    <r>
      <rPr>
        <b/>
        <i/>
        <sz val="10"/>
        <color indexed="10"/>
        <rFont val="Times New Roman"/>
        <family val="1"/>
      </rPr>
      <t>НОВИНКА!!!</t>
    </r>
  </si>
  <si>
    <t>Шкаф зеркальный "Палермо 165"</t>
  </si>
  <si>
    <t>850*640*20</t>
  </si>
  <si>
    <t>-</t>
  </si>
  <si>
    <t>белый матовый, white gold</t>
  </si>
  <si>
    <t>склад</t>
  </si>
  <si>
    <t>Тумба "Палермо 265" декор</t>
  </si>
  <si>
    <t>890*660*425</t>
  </si>
  <si>
    <t>829*618*305</t>
  </si>
  <si>
    <t>Лагуна 65</t>
  </si>
  <si>
    <t>Тумба "Палермо 265" витрина</t>
  </si>
  <si>
    <t>890*660*426</t>
  </si>
  <si>
    <t>Лагуна 66</t>
  </si>
  <si>
    <t>Шкаф зеркальный "Палермо 175"</t>
  </si>
  <si>
    <t>850*720*20</t>
  </si>
  <si>
    <t>Тумба "Палермо 275" декор</t>
  </si>
  <si>
    <t>890*760*485</t>
  </si>
  <si>
    <t>827*732*327</t>
  </si>
  <si>
    <t>Лагуна 75</t>
  </si>
  <si>
    <t>Тумба "Палермо 275" витрина</t>
  </si>
  <si>
    <t>890*760*486</t>
  </si>
  <si>
    <t>Лагуна 76</t>
  </si>
  <si>
    <t>Шкаф зеркальный "Палермо 185"</t>
  </si>
  <si>
    <t>850*780*20</t>
  </si>
  <si>
    <t>Тумба "Палермо 285" декор</t>
  </si>
  <si>
    <t>890*870*475</t>
  </si>
  <si>
    <t>827*832*337</t>
  </si>
  <si>
    <t>Лагуна 85</t>
  </si>
  <si>
    <t>Тумба "Палермо 285" витрина</t>
  </si>
  <si>
    <t>890*870*476</t>
  </si>
  <si>
    <t>827*832*338</t>
  </si>
  <si>
    <t>Лагуна 86</t>
  </si>
  <si>
    <t>Порталы</t>
  </si>
  <si>
    <t>Портал "Людовик"</t>
  </si>
  <si>
    <t>2080*1880*655</t>
  </si>
  <si>
    <t>black (черный), gold (бежевый)</t>
  </si>
  <si>
    <t>Creavit встроена</t>
  </si>
  <si>
    <t>заказ</t>
  </si>
  <si>
    <t xml:space="preserve">Портал "Бостон" </t>
  </si>
  <si>
    <t>2210*1580*595</t>
  </si>
  <si>
    <t>dorato(золото)</t>
  </si>
  <si>
    <t>Портал "Статский"</t>
  </si>
  <si>
    <t>1840*1000*600</t>
  </si>
  <si>
    <t>old grey</t>
  </si>
  <si>
    <t>1840*1000*601</t>
  </si>
  <si>
    <t>dorato(золото), ivory(серебро)</t>
  </si>
  <si>
    <r>
      <t xml:space="preserve">Портал "Статский" </t>
    </r>
    <r>
      <rPr>
        <b/>
        <sz val="10"/>
        <color indexed="10"/>
        <rFont val="Times New Roman"/>
        <family val="1"/>
      </rPr>
      <t>НОВИНКА!!!</t>
    </r>
  </si>
  <si>
    <t>1840*1000*602</t>
  </si>
  <si>
    <t xml:space="preserve">Серия "Джулия" </t>
  </si>
  <si>
    <t>Зеркало "Джулия" двойное</t>
  </si>
  <si>
    <t>750х1570х30</t>
  </si>
  <si>
    <t>Old ivory (слонова кость состаренная), dorato(золото), ivory(серебро)</t>
  </si>
  <si>
    <t xml:space="preserve">Тумба "Джулия" двойная  </t>
  </si>
  <si>
    <t>905х1574х594</t>
  </si>
  <si>
    <t xml:space="preserve">Зеркало "Джулия" </t>
  </si>
  <si>
    <t>750х950х25</t>
  </si>
  <si>
    <t>Тумба "Джулия"</t>
  </si>
  <si>
    <t>905х950х594</t>
  </si>
  <si>
    <t xml:space="preserve">Серия "Валенсия NEW" </t>
  </si>
  <si>
    <t>Зеркало "Валенсия 130 NEW"</t>
  </si>
  <si>
    <t>845*1176*40</t>
  </si>
  <si>
    <t>слоновая кость,  bianco(черная патина), dorato(золото), ivory(серебро)</t>
  </si>
  <si>
    <t>Тумба "Валенсия 130 NEW"</t>
  </si>
  <si>
    <t>900*1325*625</t>
  </si>
  <si>
    <t>Зеркало "Валенсия 100 NEW"</t>
  </si>
  <si>
    <t>885*740*25</t>
  </si>
  <si>
    <t>Тумба "Валенсия 100 NEW"</t>
  </si>
  <si>
    <t>915*1030*625</t>
  </si>
  <si>
    <t>Зеркало "Валенсия 75 NEW"</t>
  </si>
  <si>
    <t>915*735*40</t>
  </si>
  <si>
    <t>Тумба "Валенсия 75 NEW"</t>
  </si>
  <si>
    <t>915*765*625</t>
  </si>
  <si>
    <t>Пенал "Валенсия NEW" подвесной</t>
  </si>
  <si>
    <t>865*530*225</t>
  </si>
  <si>
    <t>Пенал "Валенсия NEW" напольный</t>
  </si>
  <si>
    <t>900*575*475</t>
  </si>
  <si>
    <t> Серия "Александрия"</t>
  </si>
  <si>
    <r>
      <t>Шкаф зеркальный "Александрия 130"</t>
    </r>
    <r>
      <rPr>
        <b/>
        <sz val="10"/>
        <color indexed="10"/>
        <rFont val="Times New Roman"/>
        <family val="1"/>
      </rPr>
      <t xml:space="preserve"> НОВИНКА!!!</t>
    </r>
  </si>
  <si>
    <t>874*1256*140</t>
  </si>
  <si>
    <t>black (чёрный патина серебро), ivory (серебро),dorato(золото)</t>
  </si>
  <si>
    <r>
      <t xml:space="preserve">Тумба "Александрия 130K" </t>
    </r>
    <r>
      <rPr>
        <b/>
        <sz val="10"/>
        <color indexed="10"/>
        <rFont val="Times New Roman"/>
        <family val="1"/>
      </rPr>
      <t>НОВИНКА!!!</t>
    </r>
  </si>
  <si>
    <t>830*1300*598</t>
  </si>
  <si>
    <r>
      <t xml:space="preserve">Шкаф зеркальный "Александрия 130" двойная </t>
    </r>
    <r>
      <rPr>
        <b/>
        <sz val="10"/>
        <color indexed="10"/>
        <rFont val="Times New Roman"/>
        <family val="1"/>
      </rPr>
      <t>НОВИНКА!!!</t>
    </r>
  </si>
  <si>
    <t>880*1255*190</t>
  </si>
  <si>
    <t>ivory (серебро),dorato(золото), black (чёрный патина серебро/золото)</t>
  </si>
  <si>
    <r>
      <t xml:space="preserve">Тумба "Александрия 130K" двойная </t>
    </r>
    <r>
      <rPr>
        <b/>
        <sz val="10"/>
        <color indexed="10"/>
        <rFont val="Times New Roman"/>
        <family val="1"/>
      </rPr>
      <t>НОВИНКА!!!</t>
    </r>
  </si>
  <si>
    <t>840*1300*600</t>
  </si>
  <si>
    <t>Шкаф зеркальный "Александрия 100"</t>
  </si>
  <si>
    <t>875*1055*140</t>
  </si>
  <si>
    <t xml:space="preserve">Тумба "Александрия 100K" </t>
  </si>
  <si>
    <t>828*1080*590</t>
  </si>
  <si>
    <t xml:space="preserve">Тумба "Александрия 100" </t>
  </si>
  <si>
    <t>855*1110*525</t>
  </si>
  <si>
    <t>Vidima W504801</t>
  </si>
  <si>
    <t>Шкаф зеркальный "Александрия"</t>
  </si>
  <si>
    <t>875*835*140</t>
  </si>
  <si>
    <r>
      <t xml:space="preserve">Тумба "Александрия К NEW" </t>
    </r>
    <r>
      <rPr>
        <b/>
        <u val="single"/>
        <sz val="10"/>
        <color indexed="10"/>
        <rFont val="Times New Roman"/>
        <family val="1"/>
      </rPr>
      <t>радиусный фасад</t>
    </r>
  </si>
  <si>
    <t>828*848*622</t>
  </si>
  <si>
    <t xml:space="preserve">Тумба "Александрия К" </t>
  </si>
  <si>
    <t>828*850*590</t>
  </si>
  <si>
    <t xml:space="preserve">Тумба "Александрия" </t>
  </si>
  <si>
    <t>834*850*525</t>
  </si>
  <si>
    <t>Пенал "Александрия" прямой</t>
  </si>
  <si>
    <t>1962*503*383</t>
  </si>
  <si>
    <t>Пенал "Александрия" угловой</t>
  </si>
  <si>
    <t>1962*558*343</t>
  </si>
  <si>
    <t>Комплект "Прага"</t>
  </si>
  <si>
    <t>Зеркало "Прага"</t>
  </si>
  <si>
    <t>800*1200*80</t>
  </si>
  <si>
    <t>crema</t>
  </si>
  <si>
    <t>Тумба "Прага"</t>
  </si>
  <si>
    <t>785*1200*550</t>
  </si>
  <si>
    <t>900*1200*80</t>
  </si>
  <si>
    <t xml:space="preserve"> scuro</t>
  </si>
  <si>
    <t>scuro</t>
  </si>
  <si>
    <t xml:space="preserve">Серия "Верона" </t>
  </si>
  <si>
    <t xml:space="preserve">Шкаф зеркальный "Верона 120" </t>
  </si>
  <si>
    <t>970*1225*25</t>
  </si>
  <si>
    <t xml:space="preserve">Тумба "Верона 120К" </t>
  </si>
  <si>
    <t>890*1245*570</t>
  </si>
  <si>
    <t xml:space="preserve">Тумба "Верона 120" </t>
  </si>
  <si>
    <t>925 х 1245 х 530</t>
  </si>
  <si>
    <t xml:space="preserve">Зеркало "Верона 120" </t>
  </si>
  <si>
    <t xml:space="preserve">Тумба "Верона 120K" </t>
  </si>
  <si>
    <t xml:space="preserve">Зеркало "Верона 85" </t>
  </si>
  <si>
    <t>970*830*25</t>
  </si>
  <si>
    <t>Тумба "Верона 85K" витрина</t>
  </si>
  <si>
    <t>890*850*570</t>
  </si>
  <si>
    <t xml:space="preserve">Тумба "Верона 85K" </t>
  </si>
  <si>
    <t>Тумба "Верона 85" витрина</t>
  </si>
  <si>
    <t>925*865*530</t>
  </si>
  <si>
    <t xml:space="preserve">Тумба "Верона 85" </t>
  </si>
  <si>
    <t xml:space="preserve">Зеркало "Верона 65" </t>
  </si>
  <si>
    <t>970*645*25</t>
  </si>
  <si>
    <t xml:space="preserve">Тумба "Верона 65K" </t>
  </si>
  <si>
    <t>890*675*570</t>
  </si>
  <si>
    <t xml:space="preserve">Тумба "Верона 65" </t>
  </si>
  <si>
    <t>925*645*530</t>
  </si>
  <si>
    <t xml:space="preserve">Пенал "Верона" </t>
  </si>
  <si>
    <t>1755*470*350</t>
  </si>
  <si>
    <t>Серия "Венеция"</t>
  </si>
  <si>
    <t>Зеркало "Венеция-190"</t>
  </si>
  <si>
    <t>aquamarine</t>
  </si>
  <si>
    <t>Тумба "Венеция-290"</t>
  </si>
  <si>
    <t>890*850*595</t>
  </si>
  <si>
    <t>Пенал "Венеция"</t>
  </si>
  <si>
    <t>1605*580*460</t>
  </si>
  <si>
    <t>930*830*110</t>
  </si>
  <si>
    <t xml:space="preserve"> bianco(черная патина), dorato(золото), ivory(серебро)</t>
  </si>
  <si>
    <t>1510*4850*460</t>
  </si>
  <si>
    <t>КОЛЛЕКЦИЯ "ПРОВАНС"</t>
  </si>
  <si>
    <t>Портал "Шале" камень</t>
  </si>
  <si>
    <t>2085*1660*650</t>
  </si>
  <si>
    <t>Old ivory (слонова кость состаренная)</t>
  </si>
  <si>
    <t xml:space="preserve">Серия "Неаполь" </t>
  </si>
  <si>
    <t>Зеркало "Неаполь"</t>
  </si>
  <si>
    <t>960*740*30</t>
  </si>
  <si>
    <t>verde (зеленый), dorato,  ivory</t>
  </si>
  <si>
    <t>Тумба "Неаполь"</t>
  </si>
  <si>
    <t>910*730*565</t>
  </si>
  <si>
    <t>813*715*560</t>
  </si>
  <si>
    <t>литая</t>
  </si>
  <si>
    <t>heaven (небесно-голубой)</t>
  </si>
  <si>
    <t xml:space="preserve">Серия "Ривьера" </t>
  </si>
  <si>
    <t xml:space="preserve">Шкаф зеркальный "Ривьера" </t>
  </si>
  <si>
    <t>1150*804*170</t>
  </si>
  <si>
    <t>heaven (небесно-голубой), apricot</t>
  </si>
  <si>
    <t xml:space="preserve">Тумба "Ривьера" </t>
  </si>
  <si>
    <t>900*835*552</t>
  </si>
  <si>
    <t xml:space="preserve"> daisy (ромашки)</t>
  </si>
  <si>
    <t>dorato,  ivory</t>
  </si>
  <si>
    <t xml:space="preserve">Шкаф зеркальный "Ривьера 100" </t>
  </si>
  <si>
    <t>1160*960*180</t>
  </si>
  <si>
    <t>Зеркало "Ривьера 100"</t>
  </si>
  <si>
    <t>1160*930*196</t>
  </si>
  <si>
    <t xml:space="preserve">Тумба "Ривьера 100" </t>
  </si>
  <si>
    <t>900*1020*597</t>
  </si>
  <si>
    <t xml:space="preserve">Комплект "Флоренция" </t>
  </si>
  <si>
    <t>Зеркало "Флоренция"</t>
  </si>
  <si>
    <t>985*739*323</t>
  </si>
  <si>
    <t>ivory old(синяя патина), apricot</t>
  </si>
  <si>
    <t>Тумба "Флоренция"</t>
  </si>
  <si>
    <t>907*750*560</t>
  </si>
  <si>
    <t xml:space="preserve">Пенал "Флоренция" </t>
  </si>
  <si>
    <t>1680*450*415</t>
  </si>
  <si>
    <t>ivory old</t>
  </si>
  <si>
    <t>Серия "Марсель"</t>
  </si>
  <si>
    <t>Зеркало "Марсель 110"</t>
  </si>
  <si>
    <t>896*1078*116</t>
  </si>
  <si>
    <t>Тумба "Марсель 210"</t>
  </si>
  <si>
    <t>902*1110*560</t>
  </si>
  <si>
    <t>Зеркало "Марсель 185"</t>
  </si>
  <si>
    <t>774*754*116</t>
  </si>
  <si>
    <t>Тумба "Марсель 285"</t>
  </si>
  <si>
    <t>902*840*560</t>
  </si>
  <si>
    <t>Зеркало "Марсель 165"</t>
  </si>
  <si>
    <t>774*650*116</t>
  </si>
  <si>
    <t>Тумба "Марсель 265"</t>
  </si>
  <si>
    <t>902*660*560</t>
  </si>
  <si>
    <t>Пенал "Марсель"</t>
  </si>
  <si>
    <t>1265*600*400</t>
  </si>
  <si>
    <t>Полка "Марсель"</t>
  </si>
  <si>
    <t>750*564*109</t>
  </si>
  <si>
    <t xml:space="preserve">Серия "Марсель NEW" </t>
  </si>
  <si>
    <t>Зеркало "Марсель 110 NEW"</t>
  </si>
  <si>
    <t>876*1100*136</t>
  </si>
  <si>
    <t>белый матовый</t>
  </si>
  <si>
    <t>Тумба "Марсель 210 NEW"</t>
  </si>
  <si>
    <t>902*1165*560</t>
  </si>
  <si>
    <t>Зеркало "Марсель 185 NEW"</t>
  </si>
  <si>
    <t>886*776*150</t>
  </si>
  <si>
    <t>Тумба "Марсель 285 NEW"</t>
  </si>
  <si>
    <t>Зеркало "Марсель 165 NEW"</t>
  </si>
  <si>
    <t>886*672*150</t>
  </si>
  <si>
    <t>Тумба "Марсель 265 NEW"</t>
  </si>
  <si>
    <t>Пенал "Марсель NEW"</t>
  </si>
  <si>
    <t>Шкаф зеркальный "Шато"magnifique</t>
  </si>
  <si>
    <t>2006*1310*281</t>
  </si>
  <si>
    <t>Old ivory (слонова кость состаренная),  bianco(белый), dorato(золото), ivory(серебро)</t>
  </si>
  <si>
    <t>Серият "Бисмарк"</t>
  </si>
  <si>
    <t>Шкаф зеркальный "Бисмарк"</t>
  </si>
  <si>
    <t>1030*840*140</t>
  </si>
  <si>
    <t>ivory (слоновая кость),dorato(золото)</t>
  </si>
  <si>
    <t xml:space="preserve">Тумба "Бисмарк K" </t>
  </si>
  <si>
    <t>840*850*570</t>
  </si>
  <si>
    <t xml:space="preserve">Тумба "Бисмарк" </t>
  </si>
  <si>
    <t>860*850*526</t>
  </si>
  <si>
    <t>Пенал "Бисмарк 55К"</t>
  </si>
  <si>
    <t>1390*560*420</t>
  </si>
  <si>
    <t>Пенал "Бисмарк 55" столешница МДФ</t>
  </si>
  <si>
    <t xml:space="preserve">Пенал "Бисмарк 85К" </t>
  </si>
  <si>
    <t>1390*880*420</t>
  </si>
  <si>
    <t>Пенал "Бисмарк 85" столешница МДФ</t>
  </si>
  <si>
    <t>Комплект "Бавария"</t>
  </si>
  <si>
    <t>Шкаф зеркальный "Бавария"</t>
  </si>
  <si>
    <t>915*1240*320</t>
  </si>
  <si>
    <t>lucido (белый глянец)</t>
  </si>
  <si>
    <t>Тумба "Бавария"</t>
  </si>
  <si>
    <t>920*1245*600</t>
  </si>
  <si>
    <t>КОЛЛЕКЦИЯ МЕБЕЛИ С ПОКРЫТИЕМ ПЛЕНКОЙ ПВХ</t>
  </si>
  <si>
    <t>Серия "Наполеон"</t>
  </si>
  <si>
    <t xml:space="preserve">Шкаф зеркальный "Наполеон-195" </t>
  </si>
  <si>
    <t>945*914*136</t>
  </si>
  <si>
    <t>белый жемчуг патина серебро/золото</t>
  </si>
  <si>
    <t xml:space="preserve">Тумба "Наполеон-295" </t>
  </si>
  <si>
    <t>936*960*520</t>
  </si>
  <si>
    <t>880*940*355</t>
  </si>
  <si>
    <t>Дрея 95</t>
  </si>
  <si>
    <t xml:space="preserve">Шкаф зеркальный "Наполеон-187" </t>
  </si>
  <si>
    <t>946*814*136</t>
  </si>
  <si>
    <t xml:space="preserve">Тумба "Наполеон-287" </t>
  </si>
  <si>
    <t>935*875*515</t>
  </si>
  <si>
    <t>880*865*350</t>
  </si>
  <si>
    <t>Дрея 85</t>
  </si>
  <si>
    <t xml:space="preserve">Шкаф зеркальный "Наполеон-175" </t>
  </si>
  <si>
    <t>946*714*136</t>
  </si>
  <si>
    <t xml:space="preserve">Тумба "Наполеон-275" </t>
  </si>
  <si>
    <t>970*775*515</t>
  </si>
  <si>
    <t>855*720*350</t>
  </si>
  <si>
    <t>Дрея 75</t>
  </si>
  <si>
    <t xml:space="preserve">Шкаф зеркальный "Наполеон-165"  </t>
  </si>
  <si>
    <t>946*614*136</t>
  </si>
  <si>
    <t>Тумба "Наполеон-265"</t>
  </si>
  <si>
    <t>905*663*480</t>
  </si>
  <si>
    <t>855*622*330</t>
  </si>
  <si>
    <t>Байкал 65</t>
  </si>
  <si>
    <t xml:space="preserve">Пенал "Наполеон-60" </t>
  </si>
  <si>
    <t>2150*644*380</t>
  </si>
  <si>
    <t>Серия"Барселона"</t>
  </si>
  <si>
    <t>Шкаф зеркальный "Барселона-195"</t>
  </si>
  <si>
    <t>960*920*185</t>
  </si>
  <si>
    <t>rame (белое дерево медь), lucido ( белый глянец)</t>
  </si>
  <si>
    <t xml:space="preserve">Тумба "Барселона-295" </t>
  </si>
  <si>
    <t>855*960*520</t>
  </si>
  <si>
    <t>800*940*355</t>
  </si>
  <si>
    <t>Шкаф зеркальный "Барселона-185"</t>
  </si>
  <si>
    <t>935*850*200</t>
  </si>
  <si>
    <t xml:space="preserve">Тумба "Барселона-285" </t>
  </si>
  <si>
    <t>855*880*515</t>
  </si>
  <si>
    <t>800*865*350</t>
  </si>
  <si>
    <t>Шкаф зеркальный "Барселона-175"</t>
  </si>
  <si>
    <t>935*760*200</t>
  </si>
  <si>
    <t xml:space="preserve">Тумба "Барселона-275" </t>
  </si>
  <si>
    <t>895*780*510</t>
  </si>
  <si>
    <t>840*760*355</t>
  </si>
  <si>
    <t>Шкаф зеркальный "Барселона-165"</t>
  </si>
  <si>
    <t>935*650*200</t>
  </si>
  <si>
    <t xml:space="preserve">Тумба "Барселона-265" </t>
  </si>
  <si>
    <t>890*665*480</t>
  </si>
  <si>
    <t>840*660*330</t>
  </si>
  <si>
    <t>Пенал "Барселона"</t>
  </si>
  <si>
    <t>1920*435*345</t>
  </si>
  <si>
    <t>Комплект " Мастер и Маргарита"</t>
  </si>
  <si>
    <t xml:space="preserve">Шкаф зеркальный "Маргарита" </t>
  </si>
  <si>
    <t>975*970*205</t>
  </si>
  <si>
    <t>rosca (орех), lucido (белый)</t>
  </si>
  <si>
    <t>Тумба "Мастер"</t>
  </si>
  <si>
    <t>930*960*515</t>
  </si>
  <si>
    <t>875*940*355</t>
  </si>
  <si>
    <t>Пенал "Мастер"</t>
  </si>
  <si>
    <t>1990*385*365</t>
  </si>
  <si>
    <t>Комплект "Тулуза"</t>
  </si>
  <si>
    <t>Шкаф зеркальный "Тулуза-1"</t>
  </si>
  <si>
    <t>890*770*185</t>
  </si>
  <si>
    <t>ясень золото</t>
  </si>
  <si>
    <t xml:space="preserve">Тумба "Тулуза-2" </t>
  </si>
  <si>
    <t>887*875*515</t>
  </si>
  <si>
    <t>835*825*330</t>
  </si>
  <si>
    <t>Детская мебель</t>
  </si>
  <si>
    <t xml:space="preserve">Шкаф зеркальный "Лето" </t>
  </si>
  <si>
    <t>560*560*35</t>
  </si>
  <si>
    <t>желтый</t>
  </si>
  <si>
    <t xml:space="preserve">Тумба "Лето"  </t>
  </si>
  <si>
    <t>640*440*270</t>
  </si>
  <si>
    <t>Санита Mango</t>
  </si>
  <si>
    <t xml:space="preserve">Шкаф зеркальный "Бибика" </t>
  </si>
  <si>
    <t>405*635*40</t>
  </si>
  <si>
    <t>красный</t>
  </si>
  <si>
    <t xml:space="preserve">Тумба "Бибика"  </t>
  </si>
  <si>
    <t>610*400*270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</si>
</sst>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"/>
  </numFmts>
  <fonts count="37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i/>
      <sz val="9"/>
      <name val="Arial Cyr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9"/>
      <name val="Arial Cyr"/>
      <family val="2"/>
    </font>
    <font>
      <b/>
      <i/>
      <u val="single"/>
      <sz val="14"/>
      <name val="Arial Cyr"/>
      <family val="2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1"/>
      <name val="Arial Cyr"/>
      <family val="2"/>
    </font>
    <font>
      <b/>
      <i/>
      <sz val="11"/>
      <color indexed="10"/>
      <name val="Arial Cyr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8.5"/>
      <name val="Times New Roman"/>
      <family val="1"/>
    </font>
    <font>
      <sz val="9"/>
      <name val="Arial Cyr"/>
      <family val="2"/>
    </font>
    <font>
      <b/>
      <u val="single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sz val="8.5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9"/>
      <color indexed="10"/>
      <name val="Arial Cyr"/>
      <family val="2"/>
    </font>
    <font>
      <sz val="11"/>
      <color indexed="10"/>
      <name val="Arial Cyr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17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vertical="center" wrapText="1"/>
    </xf>
    <xf numFmtId="164" fontId="4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7" fillId="4" borderId="3" xfId="0" applyFont="1" applyFill="1" applyBorder="1" applyAlignment="1">
      <alignment/>
    </xf>
    <xf numFmtId="164" fontId="7" fillId="4" borderId="3" xfId="0" applyFont="1" applyFill="1" applyBorder="1" applyAlignment="1">
      <alignment wrapText="1"/>
    </xf>
    <xf numFmtId="164" fontId="7" fillId="4" borderId="4" xfId="0" applyFont="1" applyFill="1" applyBorder="1" applyAlignment="1">
      <alignment wrapText="1"/>
    </xf>
    <xf numFmtId="166" fontId="8" fillId="4" borderId="4" xfId="0" applyNumberFormat="1" applyFont="1" applyFill="1" applyBorder="1" applyAlignment="1">
      <alignment/>
    </xf>
    <xf numFmtId="164" fontId="9" fillId="4" borderId="4" xfId="0" applyFont="1" applyFill="1" applyBorder="1" applyAlignment="1">
      <alignment/>
    </xf>
    <xf numFmtId="164" fontId="10" fillId="4" borderId="5" xfId="0" applyFont="1" applyFill="1" applyBorder="1" applyAlignment="1">
      <alignment/>
    </xf>
    <xf numFmtId="164" fontId="11" fillId="5" borderId="3" xfId="0" applyFont="1" applyFill="1" applyBorder="1" applyAlignment="1">
      <alignment horizontal="left"/>
    </xf>
    <xf numFmtId="164" fontId="13" fillId="5" borderId="4" xfId="0" applyFont="1" applyFill="1" applyBorder="1" applyAlignment="1">
      <alignment wrapText="1"/>
    </xf>
    <xf numFmtId="164" fontId="13" fillId="5" borderId="4" xfId="0" applyFont="1" applyFill="1" applyBorder="1" applyAlignment="1">
      <alignment horizontal="center" wrapText="1"/>
    </xf>
    <xf numFmtId="164" fontId="14" fillId="5" borderId="4" xfId="0" applyFont="1" applyFill="1" applyBorder="1" applyAlignment="1">
      <alignment horizontal="center"/>
    </xf>
    <xf numFmtId="164" fontId="14" fillId="5" borderId="4" xfId="0" applyFont="1" applyFill="1" applyBorder="1" applyAlignment="1">
      <alignment horizontal="center" wrapText="1"/>
    </xf>
    <xf numFmtId="166" fontId="14" fillId="5" borderId="4" xfId="20" applyNumberFormat="1" applyFont="1" applyFill="1" applyBorder="1" applyAlignment="1">
      <alignment horizontal="center"/>
      <protection/>
    </xf>
    <xf numFmtId="164" fontId="3" fillId="5" borderId="4" xfId="0" applyFont="1" applyFill="1" applyBorder="1" applyAlignment="1">
      <alignment horizontal="center"/>
    </xf>
    <xf numFmtId="164" fontId="2" fillId="5" borderId="5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wrapText="1"/>
    </xf>
    <xf numFmtId="164" fontId="13" fillId="0" borderId="1" xfId="0" applyFont="1" applyFill="1" applyBorder="1" applyAlignment="1">
      <alignment horizontal="center" wrapText="1"/>
    </xf>
    <xf numFmtId="164" fontId="14" fillId="0" borderId="1" xfId="0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wrapText="1"/>
    </xf>
    <xf numFmtId="166" fontId="14" fillId="0" borderId="1" xfId="20" applyNumberFormat="1" applyFont="1" applyFill="1" applyBorder="1" applyAlignment="1">
      <alignment horizontal="center"/>
      <protection/>
    </xf>
    <xf numFmtId="164" fontId="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11" fillId="5" borderId="6" xfId="0" applyFont="1" applyFill="1" applyBorder="1" applyAlignment="1">
      <alignment horizontal="left"/>
    </xf>
    <xf numFmtId="164" fontId="13" fillId="5" borderId="7" xfId="0" applyFont="1" applyFill="1" applyBorder="1" applyAlignment="1">
      <alignment wrapText="1"/>
    </xf>
    <xf numFmtId="164" fontId="14" fillId="5" borderId="7" xfId="0" applyFont="1" applyFill="1" applyBorder="1" applyAlignment="1">
      <alignment horizontal="center"/>
    </xf>
    <xf numFmtId="166" fontId="14" fillId="5" borderId="7" xfId="0" applyNumberFormat="1" applyFont="1" applyFill="1" applyBorder="1" applyAlignment="1">
      <alignment horizontal="center"/>
    </xf>
    <xf numFmtId="164" fontId="3" fillId="5" borderId="7" xfId="0" applyFont="1" applyFill="1" applyBorder="1" applyAlignment="1">
      <alignment horizontal="center"/>
    </xf>
    <xf numFmtId="164" fontId="15" fillId="5" borderId="8" xfId="0" applyFont="1" applyFill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3" fillId="0" borderId="1" xfId="0" applyFont="1" applyBorder="1" applyAlignment="1">
      <alignment wrapText="1"/>
    </xf>
    <xf numFmtId="164" fontId="14" fillId="0" borderId="1" xfId="0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6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 wrapText="1"/>
    </xf>
    <xf numFmtId="164" fontId="13" fillId="5" borderId="7" xfId="0" applyFont="1" applyFill="1" applyBorder="1" applyAlignment="1">
      <alignment horizontal="center" wrapText="1"/>
    </xf>
    <xf numFmtId="164" fontId="13" fillId="0" borderId="9" xfId="0" applyFont="1" applyFill="1" applyBorder="1" applyAlignment="1">
      <alignment horizontal="center"/>
    </xf>
    <xf numFmtId="164" fontId="13" fillId="0" borderId="9" xfId="0" applyFont="1" applyFill="1" applyBorder="1" applyAlignment="1">
      <alignment wrapText="1"/>
    </xf>
    <xf numFmtId="164" fontId="14" fillId="0" borderId="9" xfId="0" applyFont="1" applyFill="1" applyBorder="1" applyAlignment="1">
      <alignment horizontal="center"/>
    </xf>
    <xf numFmtId="164" fontId="18" fillId="0" borderId="9" xfId="0" applyFont="1" applyFill="1" applyBorder="1" applyAlignment="1">
      <alignment horizontal="center" wrapText="1"/>
    </xf>
    <xf numFmtId="166" fontId="14" fillId="0" borderId="9" xfId="0" applyNumberFormat="1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16" fillId="0" borderId="9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18" fillId="0" borderId="1" xfId="0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/>
    </xf>
    <xf numFmtId="164" fontId="13" fillId="0" borderId="2" xfId="0" applyFont="1" applyFill="1" applyBorder="1" applyAlignment="1">
      <alignment wrapText="1"/>
    </xf>
    <xf numFmtId="164" fontId="14" fillId="0" borderId="2" xfId="0" applyFont="1" applyFill="1" applyBorder="1" applyAlignment="1">
      <alignment horizontal="center"/>
    </xf>
    <xf numFmtId="164" fontId="18" fillId="0" borderId="2" xfId="0" applyFont="1" applyFill="1" applyBorder="1" applyAlignment="1">
      <alignment horizontal="center" wrapText="1"/>
    </xf>
    <xf numFmtId="166" fontId="14" fillId="0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16" fillId="0" borderId="2" xfId="0" applyFont="1" applyFill="1" applyBorder="1" applyAlignment="1">
      <alignment horizontal="center"/>
    </xf>
    <xf numFmtId="164" fontId="19" fillId="5" borderId="7" xfId="0" applyFont="1" applyFill="1" applyBorder="1" applyAlignment="1">
      <alignment horizontal="center" wrapText="1"/>
    </xf>
    <xf numFmtId="164" fontId="13" fillId="0" borderId="2" xfId="0" applyFont="1" applyFill="1" applyBorder="1" applyAlignment="1">
      <alignment horizontal="center" wrapText="1"/>
    </xf>
    <xf numFmtId="164" fontId="13" fillId="0" borderId="9" xfId="0" applyFont="1" applyFill="1" applyBorder="1" applyAlignment="1">
      <alignment horizontal="center" wrapText="1"/>
    </xf>
    <xf numFmtId="164" fontId="20" fillId="0" borderId="9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/>
    </xf>
    <xf numFmtId="164" fontId="20" fillId="0" borderId="1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/>
    </xf>
    <xf numFmtId="164" fontId="20" fillId="0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/>
    </xf>
    <xf numFmtId="164" fontId="13" fillId="0" borderId="9" xfId="0" applyFont="1" applyBorder="1" applyAlignment="1">
      <alignment horizontal="center"/>
    </xf>
    <xf numFmtId="164" fontId="13" fillId="0" borderId="9" xfId="0" applyFont="1" applyBorder="1" applyAlignment="1">
      <alignment wrapText="1"/>
    </xf>
    <xf numFmtId="164" fontId="13" fillId="0" borderId="9" xfId="0" applyFont="1" applyBorder="1" applyAlignment="1">
      <alignment horizontal="center" wrapText="1"/>
    </xf>
    <xf numFmtId="164" fontId="14" fillId="0" borderId="9" xfId="0" applyFont="1" applyBorder="1" applyAlignment="1">
      <alignment horizontal="center"/>
    </xf>
    <xf numFmtId="166" fontId="14" fillId="0" borderId="9" xfId="0" applyNumberFormat="1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16" fillId="0" borderId="9" xfId="0" applyFont="1" applyBorder="1" applyAlignment="1">
      <alignment horizontal="center"/>
    </xf>
    <xf numFmtId="164" fontId="13" fillId="0" borderId="2" xfId="0" applyFont="1" applyBorder="1" applyAlignment="1">
      <alignment wrapText="1"/>
    </xf>
    <xf numFmtId="164" fontId="13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4" fontId="4" fillId="5" borderId="7" xfId="0" applyFont="1" applyFill="1" applyBorder="1" applyAlignment="1">
      <alignment wrapText="1"/>
    </xf>
    <xf numFmtId="164" fontId="23" fillId="5" borderId="7" xfId="0" applyFont="1" applyFill="1" applyBorder="1" applyAlignment="1">
      <alignment horizontal="center"/>
    </xf>
    <xf numFmtId="166" fontId="23" fillId="5" borderId="7" xfId="0" applyNumberFormat="1" applyFont="1" applyFill="1" applyBorder="1" applyAlignment="1">
      <alignment horizontal="center"/>
    </xf>
    <xf numFmtId="164" fontId="24" fillId="5" borderId="7" xfId="0" applyFont="1" applyFill="1" applyBorder="1" applyAlignment="1">
      <alignment horizontal="center"/>
    </xf>
    <xf numFmtId="164" fontId="25" fillId="5" borderId="8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1" xfId="0" applyFont="1" applyFill="1" applyBorder="1" applyAlignment="1">
      <alignment horizontal="center" wrapText="1"/>
    </xf>
    <xf numFmtId="164" fontId="27" fillId="0" borderId="1" xfId="0" applyFont="1" applyBorder="1" applyAlignment="1">
      <alignment horizontal="center" wrapText="1"/>
    </xf>
    <xf numFmtId="164" fontId="28" fillId="6" borderId="6" xfId="0" applyFont="1" applyFill="1" applyBorder="1" applyAlignment="1">
      <alignment horizontal="left"/>
    </xf>
    <xf numFmtId="164" fontId="13" fillId="6" borderId="4" xfId="0" applyFont="1" applyFill="1" applyBorder="1" applyAlignment="1">
      <alignment horizontal="center" wrapText="1"/>
    </xf>
    <xf numFmtId="164" fontId="27" fillId="6" borderId="4" xfId="0" applyFont="1" applyFill="1" applyBorder="1" applyAlignment="1">
      <alignment horizontal="center" wrapText="1"/>
    </xf>
    <xf numFmtId="166" fontId="14" fillId="6" borderId="4" xfId="0" applyNumberFormat="1" applyFont="1" applyFill="1" applyBorder="1" applyAlignment="1">
      <alignment horizontal="center"/>
    </xf>
    <xf numFmtId="164" fontId="3" fillId="6" borderId="4" xfId="0" applyFont="1" applyFill="1" applyBorder="1" applyAlignment="1">
      <alignment horizontal="center"/>
    </xf>
    <xf numFmtId="164" fontId="15" fillId="6" borderId="5" xfId="0" applyFont="1" applyFill="1" applyBorder="1" applyAlignment="1">
      <alignment horizontal="center"/>
    </xf>
    <xf numFmtId="164" fontId="11" fillId="5" borderId="10" xfId="0" applyFont="1" applyFill="1" applyBorder="1" applyAlignment="1">
      <alignment horizontal="left"/>
    </xf>
    <xf numFmtId="164" fontId="13" fillId="5" borderId="6" xfId="0" applyFont="1" applyFill="1" applyBorder="1" applyAlignment="1">
      <alignment wrapText="1"/>
    </xf>
    <xf numFmtId="164" fontId="13" fillId="0" borderId="2" xfId="0" applyFont="1" applyBorder="1" applyAlignment="1">
      <alignment horizontal="center"/>
    </xf>
    <xf numFmtId="164" fontId="13" fillId="0" borderId="11" xfId="0" applyFont="1" applyBorder="1" applyAlignment="1">
      <alignment wrapText="1"/>
    </xf>
    <xf numFmtId="164" fontId="14" fillId="0" borderId="11" xfId="0" applyFont="1" applyBorder="1" applyAlignment="1">
      <alignment horizontal="center"/>
    </xf>
    <xf numFmtId="164" fontId="13" fillId="0" borderId="11" xfId="0" applyFont="1" applyBorder="1" applyAlignment="1">
      <alignment horizontal="center" wrapText="1"/>
    </xf>
    <xf numFmtId="166" fontId="14" fillId="0" borderId="11" xfId="0" applyNumberFormat="1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16" fillId="0" borderId="11" xfId="0" applyFont="1" applyBorder="1" applyAlignment="1">
      <alignment horizontal="center"/>
    </xf>
    <xf numFmtId="164" fontId="11" fillId="5" borderId="7" xfId="0" applyFont="1" applyFill="1" applyBorder="1" applyAlignment="1">
      <alignment horizontal="left" wrapText="1"/>
    </xf>
    <xf numFmtId="166" fontId="29" fillId="5" borderId="7" xfId="0" applyNumberFormat="1" applyFont="1" applyFill="1" applyBorder="1" applyAlignment="1">
      <alignment horizontal="left"/>
    </xf>
    <xf numFmtId="164" fontId="24" fillId="5" borderId="7" xfId="0" applyFont="1" applyFill="1" applyBorder="1" applyAlignment="1">
      <alignment horizontal="left"/>
    </xf>
    <xf numFmtId="164" fontId="16" fillId="5" borderId="8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" fillId="0" borderId="9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1" fillId="5" borderId="7" xfId="0" applyFont="1" applyFill="1" applyBorder="1" applyAlignment="1">
      <alignment horizontal="left"/>
    </xf>
    <xf numFmtId="164" fontId="5" fillId="5" borderId="7" xfId="0" applyFont="1" applyFill="1" applyBorder="1" applyAlignment="1">
      <alignment horizontal="left"/>
    </xf>
    <xf numFmtId="164" fontId="30" fillId="0" borderId="0" xfId="0" applyFont="1" applyAlignment="1">
      <alignment/>
    </xf>
    <xf numFmtId="164" fontId="18" fillId="0" borderId="9" xfId="0" applyFont="1" applyFill="1" applyBorder="1" applyAlignment="1">
      <alignment/>
    </xf>
    <xf numFmtId="164" fontId="31" fillId="0" borderId="0" xfId="0" applyFont="1" applyFill="1" applyAlignment="1">
      <alignment/>
    </xf>
    <xf numFmtId="164" fontId="18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 wrapText="1"/>
    </xf>
    <xf numFmtId="164" fontId="11" fillId="5" borderId="1" xfId="0" applyFont="1" applyFill="1" applyBorder="1" applyAlignment="1">
      <alignment horizontal="left" wrapText="1"/>
    </xf>
    <xf numFmtId="164" fontId="15" fillId="5" borderId="9" xfId="0" applyFont="1" applyFill="1" applyBorder="1" applyAlignment="1">
      <alignment horizontal="center"/>
    </xf>
    <xf numFmtId="164" fontId="13" fillId="7" borderId="2" xfId="0" applyFont="1" applyFill="1" applyBorder="1" applyAlignment="1">
      <alignment wrapText="1"/>
    </xf>
    <xf numFmtId="166" fontId="14" fillId="7" borderId="2" xfId="0" applyNumberFormat="1" applyFont="1" applyFill="1" applyBorder="1" applyAlignment="1">
      <alignment horizontal="center"/>
    </xf>
    <xf numFmtId="164" fontId="14" fillId="7" borderId="2" xfId="0" applyFont="1" applyFill="1" applyBorder="1" applyAlignment="1">
      <alignment horizontal="center"/>
    </xf>
    <xf numFmtId="164" fontId="13" fillId="7" borderId="1" xfId="0" applyFont="1" applyFill="1" applyBorder="1" applyAlignment="1">
      <alignment horizontal="center" wrapText="1"/>
    </xf>
    <xf numFmtId="164" fontId="18" fillId="7" borderId="2" xfId="0" applyFont="1" applyFill="1" applyBorder="1" applyAlignment="1">
      <alignment/>
    </xf>
    <xf numFmtId="164" fontId="2" fillId="7" borderId="2" xfId="0" applyFont="1" applyFill="1" applyBorder="1" applyAlignment="1">
      <alignment horizontal="center"/>
    </xf>
    <xf numFmtId="164" fontId="13" fillId="7" borderId="1" xfId="0" applyFont="1" applyFill="1" applyBorder="1" applyAlignment="1">
      <alignment wrapText="1"/>
    </xf>
    <xf numFmtId="164" fontId="14" fillId="7" borderId="1" xfId="0" applyFont="1" applyFill="1" applyBorder="1" applyAlignment="1">
      <alignment horizontal="center"/>
    </xf>
    <xf numFmtId="166" fontId="14" fillId="7" borderId="1" xfId="0" applyNumberFormat="1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2" fillId="7" borderId="1" xfId="0" applyFont="1" applyFill="1" applyBorder="1" applyAlignment="1">
      <alignment horizontal="center"/>
    </xf>
    <xf numFmtId="164" fontId="18" fillId="0" borderId="9" xfId="0" applyFont="1" applyBorder="1" applyAlignment="1">
      <alignment horizontal="center" wrapText="1"/>
    </xf>
    <xf numFmtId="164" fontId="18" fillId="0" borderId="1" xfId="0" applyFont="1" applyBorder="1" applyAlignment="1">
      <alignment horizontal="center" wrapText="1"/>
    </xf>
    <xf numFmtId="164" fontId="18" fillId="0" borderId="2" xfId="0" applyFont="1" applyBorder="1" applyAlignment="1">
      <alignment horizontal="center" wrapText="1"/>
    </xf>
    <xf numFmtId="164" fontId="32" fillId="0" borderId="2" xfId="0" applyFont="1" applyFill="1" applyBorder="1" applyAlignment="1">
      <alignment horizontal="center"/>
    </xf>
    <xf numFmtId="164" fontId="32" fillId="0" borderId="2" xfId="0" applyFont="1" applyFill="1" applyBorder="1" applyAlignment="1">
      <alignment wrapText="1"/>
    </xf>
    <xf numFmtId="164" fontId="32" fillId="0" borderId="2" xfId="0" applyFont="1" applyFill="1" applyBorder="1" applyAlignment="1">
      <alignment horizontal="center" wrapText="1"/>
    </xf>
    <xf numFmtId="164" fontId="32" fillId="0" borderId="2" xfId="0" applyFont="1" applyBorder="1" applyAlignment="1">
      <alignment horizontal="center" wrapText="1"/>
    </xf>
    <xf numFmtId="164" fontId="33" fillId="0" borderId="2" xfId="0" applyFont="1" applyFill="1" applyBorder="1" applyAlignment="1">
      <alignment horizontal="center"/>
    </xf>
    <xf numFmtId="164" fontId="34" fillId="0" borderId="2" xfId="0" applyFont="1" applyBorder="1" applyAlignment="1">
      <alignment horizontal="center"/>
    </xf>
    <xf numFmtId="164" fontId="34" fillId="0" borderId="0" xfId="0" applyFont="1" applyAlignment="1">
      <alignment/>
    </xf>
    <xf numFmtId="164" fontId="11" fillId="5" borderId="7" xfId="0" applyFont="1" applyFill="1" applyBorder="1" applyAlignment="1">
      <alignment/>
    </xf>
    <xf numFmtId="164" fontId="11" fillId="5" borderId="7" xfId="0" applyFont="1" applyFill="1" applyBorder="1" applyAlignment="1">
      <alignment horizontal="center"/>
    </xf>
    <xf numFmtId="164" fontId="20" fillId="0" borderId="9" xfId="0" applyFont="1" applyFill="1" applyBorder="1" applyAlignment="1">
      <alignment horizontal="center" wrapText="1"/>
    </xf>
    <xf numFmtId="164" fontId="34" fillId="0" borderId="0" xfId="0" applyFont="1" applyFill="1" applyAlignment="1">
      <alignment/>
    </xf>
    <xf numFmtId="164" fontId="20" fillId="0" borderId="1" xfId="0" applyFont="1" applyFill="1" applyBorder="1" applyAlignment="1">
      <alignment horizontal="center" wrapText="1"/>
    </xf>
    <xf numFmtId="164" fontId="20" fillId="5" borderId="7" xfId="0" applyFont="1" applyFill="1" applyBorder="1" applyAlignment="1">
      <alignment horizontal="center" wrapText="1"/>
    </xf>
    <xf numFmtId="164" fontId="27" fillId="5" borderId="7" xfId="0" applyFont="1" applyFill="1" applyBorder="1" applyAlignment="1">
      <alignment horizontal="center" wrapText="1"/>
    </xf>
    <xf numFmtId="165" fontId="2" fillId="5" borderId="7" xfId="0" applyNumberFormat="1" applyFont="1" applyFill="1" applyBorder="1" applyAlignment="1">
      <alignment/>
    </xf>
    <xf numFmtId="164" fontId="14" fillId="0" borderId="9" xfId="0" applyFont="1" applyFill="1" applyBorder="1" applyAlignment="1">
      <alignment horizontal="center" wrapText="1"/>
    </xf>
    <xf numFmtId="166" fontId="14" fillId="0" borderId="9" xfId="20" applyNumberFormat="1" applyFont="1" applyFill="1" applyBorder="1" applyAlignment="1">
      <alignment horizontal="center"/>
      <protection/>
    </xf>
    <xf numFmtId="164" fontId="13" fillId="0" borderId="2" xfId="0" applyFont="1" applyFill="1" applyBorder="1" applyAlignment="1">
      <alignment horizontal="center"/>
    </xf>
    <xf numFmtId="164" fontId="14" fillId="0" borderId="2" xfId="0" applyFont="1" applyFill="1" applyBorder="1" applyAlignment="1">
      <alignment horizontal="center" wrapText="1"/>
    </xf>
    <xf numFmtId="166" fontId="14" fillId="0" borderId="2" xfId="20" applyNumberFormat="1" applyFont="1" applyFill="1" applyBorder="1" applyAlignment="1">
      <alignment horizontal="center"/>
      <protection/>
    </xf>
    <xf numFmtId="164" fontId="7" fillId="4" borderId="6" xfId="0" applyFont="1" applyFill="1" applyBorder="1" applyAlignment="1">
      <alignment/>
    </xf>
    <xf numFmtId="164" fontId="13" fillId="0" borderId="9" xfId="0" applyFont="1" applyFill="1" applyBorder="1" applyAlignment="1">
      <alignment/>
    </xf>
    <xf numFmtId="164" fontId="20" fillId="0" borderId="9" xfId="0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13" fillId="5" borderId="7" xfId="0" applyFont="1" applyFill="1" applyBorder="1" applyAlignment="1">
      <alignment horizontal="center"/>
    </xf>
    <xf numFmtId="164" fontId="11" fillId="5" borderId="1" xfId="0" applyFont="1" applyFill="1" applyBorder="1" applyAlignment="1">
      <alignment horizontal="left"/>
    </xf>
    <xf numFmtId="164" fontId="13" fillId="5" borderId="1" xfId="0" applyFont="1" applyFill="1" applyBorder="1" applyAlignment="1">
      <alignment wrapText="1"/>
    </xf>
    <xf numFmtId="166" fontId="14" fillId="5" borderId="1" xfId="0" applyNumberFormat="1" applyFont="1" applyFill="1" applyBorder="1" applyAlignment="1">
      <alignment horizontal="center"/>
    </xf>
    <xf numFmtId="164" fontId="13" fillId="5" borderId="1" xfId="0" applyFont="1" applyFill="1" applyBorder="1" applyAlignment="1">
      <alignment horizontal="center"/>
    </xf>
    <xf numFmtId="166" fontId="14" fillId="0" borderId="1" xfId="20" applyNumberFormat="1" applyFont="1" applyBorder="1" applyAlignment="1">
      <alignment horizontal="center"/>
      <protection/>
    </xf>
    <xf numFmtId="164" fontId="3" fillId="5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2324100</xdr:colOff>
      <xdr:row>3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6053" t="3265" r="4338" b="86170"/>
        <a:stretch>
          <a:fillRect/>
        </a:stretch>
      </xdr:blipFill>
      <xdr:spPr>
        <a:xfrm>
          <a:off x="28575" y="28575"/>
          <a:ext cx="70866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7</xdr:col>
      <xdr:colOff>685800</xdr:colOff>
      <xdr:row>3</xdr:row>
      <xdr:rowOff>257175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124700" y="9525"/>
          <a:ext cx="2457450" cy="10191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действует с 01.11.2016г.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82"/>
  <sheetViews>
    <sheetView tabSelected="1" zoomScaleSheetLayoutView="75" workbookViewId="0" topLeftCell="A1">
      <selection activeCell="D35" sqref="D35"/>
    </sheetView>
  </sheetViews>
  <sheetFormatPr defaultColWidth="9.00390625" defaultRowHeight="20.25" customHeight="1"/>
  <cols>
    <col min="1" max="1" width="4.00390625" style="1" customWidth="1"/>
    <col min="2" max="2" width="32.625" style="2" customWidth="1"/>
    <col min="3" max="3" width="13.625" style="1" customWidth="1"/>
    <col min="4" max="4" width="12.625" style="1" customWidth="1"/>
    <col min="5" max="5" width="30.625" style="2" customWidth="1"/>
    <col min="6" max="6" width="8.00390625" style="3" customWidth="1"/>
    <col min="7" max="7" width="15.25390625" style="4" customWidth="1"/>
    <col min="8" max="8" width="9.125" style="1" customWidth="1"/>
    <col min="9" max="16384" width="9.125" style="2" customWidth="1"/>
  </cols>
  <sheetData>
    <row r="5" spans="1:8" ht="24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7" t="s">
        <v>6</v>
      </c>
      <c r="H5" s="8" t="s">
        <v>7</v>
      </c>
    </row>
    <row r="6" spans="1:8" ht="14.25" customHeight="1">
      <c r="A6" s="5"/>
      <c r="B6" s="5"/>
      <c r="C6" s="5" t="s">
        <v>8</v>
      </c>
      <c r="D6" s="5" t="s">
        <v>8</v>
      </c>
      <c r="E6" s="5"/>
      <c r="F6" s="6"/>
      <c r="G6" s="7"/>
      <c r="H6" s="8"/>
    </row>
    <row r="7" spans="1:8" ht="20.25" customHeight="1" hidden="1">
      <c r="A7" s="5"/>
      <c r="B7" s="9"/>
      <c r="C7" s="10"/>
      <c r="D7" s="10"/>
      <c r="E7" s="10"/>
      <c r="F7" s="11"/>
      <c r="G7" s="12"/>
      <c r="H7" s="13"/>
    </row>
    <row r="8" spans="1:8" ht="18" customHeight="1">
      <c r="A8" s="14" t="s">
        <v>9</v>
      </c>
      <c r="B8" s="15"/>
      <c r="C8" s="16"/>
      <c r="D8" s="16"/>
      <c r="E8" s="16"/>
      <c r="F8" s="17"/>
      <c r="G8" s="18"/>
      <c r="H8" s="19"/>
    </row>
    <row r="9" spans="1:8" ht="20.25" customHeight="1">
      <c r="A9" s="20" t="s">
        <v>10</v>
      </c>
      <c r="B9" s="21"/>
      <c r="C9" s="22"/>
      <c r="D9" s="23"/>
      <c r="E9" s="24"/>
      <c r="F9" s="25"/>
      <c r="G9" s="26"/>
      <c r="H9" s="27"/>
    </row>
    <row r="10" spans="1:8" ht="20.25" customHeight="1">
      <c r="A10" s="28">
        <v>1</v>
      </c>
      <c r="B10" s="29" t="s">
        <v>11</v>
      </c>
      <c r="C10" s="30" t="s">
        <v>12</v>
      </c>
      <c r="D10" s="31" t="s">
        <v>13</v>
      </c>
      <c r="E10" s="32" t="s">
        <v>14</v>
      </c>
      <c r="F10" s="33">
        <v>8800.4</v>
      </c>
      <c r="G10" s="34"/>
      <c r="H10" s="35" t="s">
        <v>15</v>
      </c>
    </row>
    <row r="11" spans="1:8" ht="20.25" customHeight="1">
      <c r="A11" s="28">
        <v>2</v>
      </c>
      <c r="B11" s="29" t="s">
        <v>16</v>
      </c>
      <c r="C11" s="30" t="s">
        <v>17</v>
      </c>
      <c r="D11" s="31" t="s">
        <v>18</v>
      </c>
      <c r="E11" s="32" t="s">
        <v>14</v>
      </c>
      <c r="F11" s="33">
        <v>12141.8</v>
      </c>
      <c r="G11" s="34" t="s">
        <v>19</v>
      </c>
      <c r="H11" s="35" t="s">
        <v>15</v>
      </c>
    </row>
    <row r="12" spans="1:8" ht="20.25" customHeight="1">
      <c r="A12" s="28">
        <v>3</v>
      </c>
      <c r="B12" s="29" t="s">
        <v>20</v>
      </c>
      <c r="C12" s="30" t="s">
        <v>21</v>
      </c>
      <c r="D12" s="31" t="s">
        <v>18</v>
      </c>
      <c r="E12" s="32" t="s">
        <v>14</v>
      </c>
      <c r="F12" s="33">
        <v>12812.4</v>
      </c>
      <c r="G12" s="34" t="s">
        <v>22</v>
      </c>
      <c r="H12" s="35" t="s">
        <v>15</v>
      </c>
    </row>
    <row r="13" spans="1:8" ht="20.25" customHeight="1">
      <c r="A13" s="28">
        <v>4</v>
      </c>
      <c r="B13" s="29" t="s">
        <v>23</v>
      </c>
      <c r="C13" s="30" t="s">
        <v>24</v>
      </c>
      <c r="D13" s="31" t="s">
        <v>13</v>
      </c>
      <c r="E13" s="32" t="s">
        <v>14</v>
      </c>
      <c r="F13" s="33">
        <v>9574.599999999999</v>
      </c>
      <c r="G13" s="34"/>
      <c r="H13" s="35" t="s">
        <v>15</v>
      </c>
    </row>
    <row r="14" spans="1:8" ht="20.25" customHeight="1">
      <c r="A14" s="28">
        <v>5</v>
      </c>
      <c r="B14" s="29" t="s">
        <v>25</v>
      </c>
      <c r="C14" s="30" t="s">
        <v>26</v>
      </c>
      <c r="D14" s="31" t="s">
        <v>27</v>
      </c>
      <c r="E14" s="32" t="s">
        <v>14</v>
      </c>
      <c r="F14" s="33">
        <v>14739.4</v>
      </c>
      <c r="G14" s="34" t="s">
        <v>28</v>
      </c>
      <c r="H14" s="35" t="s">
        <v>15</v>
      </c>
    </row>
    <row r="15" spans="1:8" ht="20.25" customHeight="1">
      <c r="A15" s="28">
        <v>6</v>
      </c>
      <c r="B15" s="29" t="s">
        <v>29</v>
      </c>
      <c r="C15" s="30" t="s">
        <v>30</v>
      </c>
      <c r="D15" s="31" t="s">
        <v>27</v>
      </c>
      <c r="E15" s="32" t="s">
        <v>14</v>
      </c>
      <c r="F15" s="33">
        <v>15467.4</v>
      </c>
      <c r="G15" s="34" t="s">
        <v>31</v>
      </c>
      <c r="H15" s="35" t="s">
        <v>15</v>
      </c>
    </row>
    <row r="16" spans="1:8" ht="20.25" customHeight="1">
      <c r="A16" s="28">
        <v>7</v>
      </c>
      <c r="B16" s="29" t="s">
        <v>32</v>
      </c>
      <c r="C16" s="30" t="s">
        <v>33</v>
      </c>
      <c r="D16" s="31" t="s">
        <v>13</v>
      </c>
      <c r="E16" s="32" t="s">
        <v>14</v>
      </c>
      <c r="F16" s="33">
        <v>10115</v>
      </c>
      <c r="G16" s="34"/>
      <c r="H16" s="35" t="s">
        <v>15</v>
      </c>
    </row>
    <row r="17" spans="1:8" ht="20.25" customHeight="1">
      <c r="A17" s="28">
        <v>8</v>
      </c>
      <c r="B17" s="29" t="s">
        <v>34</v>
      </c>
      <c r="C17" s="30" t="s">
        <v>35</v>
      </c>
      <c r="D17" s="31" t="s">
        <v>36</v>
      </c>
      <c r="E17" s="32" t="s">
        <v>14</v>
      </c>
      <c r="F17" s="33">
        <v>16041</v>
      </c>
      <c r="G17" s="34" t="s">
        <v>37</v>
      </c>
      <c r="H17" s="35" t="s">
        <v>15</v>
      </c>
    </row>
    <row r="18" spans="1:8" ht="20.25" customHeight="1">
      <c r="A18" s="28">
        <v>9</v>
      </c>
      <c r="B18" s="29" t="s">
        <v>38</v>
      </c>
      <c r="C18" s="30" t="s">
        <v>39</v>
      </c>
      <c r="D18" s="31" t="s">
        <v>40</v>
      </c>
      <c r="E18" s="32" t="s">
        <v>14</v>
      </c>
      <c r="F18" s="33">
        <v>17448</v>
      </c>
      <c r="G18" s="34" t="s">
        <v>41</v>
      </c>
      <c r="H18" s="35" t="s">
        <v>15</v>
      </c>
    </row>
    <row r="19" spans="1:8" ht="15" customHeight="1">
      <c r="A19" s="36" t="s">
        <v>42</v>
      </c>
      <c r="B19" s="37"/>
      <c r="C19" s="38"/>
      <c r="D19" s="38"/>
      <c r="E19" s="39"/>
      <c r="F19" s="39"/>
      <c r="G19" s="40"/>
      <c r="H19" s="41"/>
    </row>
    <row r="20" spans="1:8" ht="15" customHeight="1">
      <c r="A20" s="42">
        <v>10</v>
      </c>
      <c r="B20" s="43" t="s">
        <v>43</v>
      </c>
      <c r="C20" s="44" t="s">
        <v>44</v>
      </c>
      <c r="D20" s="44" t="s">
        <v>13</v>
      </c>
      <c r="E20" s="45" t="s">
        <v>45</v>
      </c>
      <c r="F20" s="45">
        <v>261306.68872000003</v>
      </c>
      <c r="G20" s="46" t="s">
        <v>46</v>
      </c>
      <c r="H20" s="47" t="s">
        <v>47</v>
      </c>
    </row>
    <row r="21" spans="1:8" ht="15" customHeight="1">
      <c r="A21" s="42">
        <v>11</v>
      </c>
      <c r="B21" s="43" t="s">
        <v>48</v>
      </c>
      <c r="C21" s="44" t="s">
        <v>49</v>
      </c>
      <c r="D21" s="44" t="s">
        <v>13</v>
      </c>
      <c r="E21" s="48" t="s">
        <v>50</v>
      </c>
      <c r="F21" s="45">
        <v>150665.19999999998</v>
      </c>
      <c r="G21" s="46" t="s">
        <v>46</v>
      </c>
      <c r="H21" s="47" t="s">
        <v>47</v>
      </c>
    </row>
    <row r="22" spans="1:8" ht="15" customHeight="1">
      <c r="A22" s="42">
        <v>12</v>
      </c>
      <c r="B22" s="43" t="s">
        <v>51</v>
      </c>
      <c r="C22" s="44" t="s">
        <v>52</v>
      </c>
      <c r="D22" s="44" t="s">
        <v>13</v>
      </c>
      <c r="E22" s="48" t="s">
        <v>53</v>
      </c>
      <c r="F22" s="45">
        <v>107100</v>
      </c>
      <c r="G22" s="46"/>
      <c r="H22" s="47" t="s">
        <v>47</v>
      </c>
    </row>
    <row r="23" spans="1:8" ht="15" customHeight="1" hidden="1">
      <c r="A23" s="42">
        <v>13</v>
      </c>
      <c r="B23" s="43" t="s">
        <v>51</v>
      </c>
      <c r="C23" s="44" t="s">
        <v>54</v>
      </c>
      <c r="D23" s="44" t="s">
        <v>13</v>
      </c>
      <c r="E23" s="48" t="s">
        <v>55</v>
      </c>
      <c r="F23" s="45">
        <v>0</v>
      </c>
      <c r="G23" s="46" t="s">
        <v>46</v>
      </c>
      <c r="H23" s="47" t="s">
        <v>47</v>
      </c>
    </row>
    <row r="24" spans="1:8" ht="15" customHeight="1">
      <c r="A24" s="42">
        <v>13</v>
      </c>
      <c r="B24" s="43" t="s">
        <v>56</v>
      </c>
      <c r="C24" s="44" t="s">
        <v>57</v>
      </c>
      <c r="D24" s="44" t="s">
        <v>13</v>
      </c>
      <c r="E24" s="48" t="s">
        <v>50</v>
      </c>
      <c r="F24" s="45">
        <v>98000</v>
      </c>
      <c r="G24" s="46" t="s">
        <v>46</v>
      </c>
      <c r="H24" s="47" t="s">
        <v>47</v>
      </c>
    </row>
    <row r="25" spans="1:8" ht="15" customHeight="1">
      <c r="A25" s="36" t="s">
        <v>58</v>
      </c>
      <c r="B25" s="37"/>
      <c r="C25" s="38"/>
      <c r="D25" s="38"/>
      <c r="E25" s="49"/>
      <c r="F25" s="39"/>
      <c r="G25" s="40"/>
      <c r="H25" s="41"/>
    </row>
    <row r="26" spans="1:8" s="57" customFormat="1" ht="25.5" customHeight="1">
      <c r="A26" s="50">
        <v>14</v>
      </c>
      <c r="B26" s="51" t="s">
        <v>59</v>
      </c>
      <c r="C26" s="52" t="s">
        <v>60</v>
      </c>
      <c r="D26" s="52" t="s">
        <v>13</v>
      </c>
      <c r="E26" s="53" t="s">
        <v>61</v>
      </c>
      <c r="F26" s="54">
        <v>13942.599999999999</v>
      </c>
      <c r="G26" s="55"/>
      <c r="H26" s="56" t="s">
        <v>47</v>
      </c>
    </row>
    <row r="27" spans="1:8" s="57" customFormat="1" ht="25.5" customHeight="1">
      <c r="A27" s="28">
        <v>15</v>
      </c>
      <c r="B27" s="29" t="s">
        <v>62</v>
      </c>
      <c r="C27" s="31" t="s">
        <v>63</v>
      </c>
      <c r="D27" s="31" t="s">
        <v>13</v>
      </c>
      <c r="E27" s="58" t="s">
        <v>61</v>
      </c>
      <c r="F27" s="59">
        <v>110250</v>
      </c>
      <c r="G27" s="34" t="s">
        <v>46</v>
      </c>
      <c r="H27" s="60" t="s">
        <v>47</v>
      </c>
    </row>
    <row r="28" spans="1:8" s="57" customFormat="1" ht="25.5" customHeight="1">
      <c r="A28" s="50">
        <v>16</v>
      </c>
      <c r="B28" s="29" t="s">
        <v>64</v>
      </c>
      <c r="C28" s="31" t="s">
        <v>65</v>
      </c>
      <c r="D28" s="31" t="s">
        <v>13</v>
      </c>
      <c r="E28" s="58" t="s">
        <v>61</v>
      </c>
      <c r="F28" s="59">
        <v>9576.4032</v>
      </c>
      <c r="G28" s="34"/>
      <c r="H28" s="60" t="s">
        <v>47</v>
      </c>
    </row>
    <row r="29" spans="1:8" s="57" customFormat="1" ht="25.5" customHeight="1">
      <c r="A29" s="28">
        <v>17</v>
      </c>
      <c r="B29" s="61" t="s">
        <v>66</v>
      </c>
      <c r="C29" s="62" t="s">
        <v>67</v>
      </c>
      <c r="D29" s="62" t="s">
        <v>13</v>
      </c>
      <c r="E29" s="63" t="s">
        <v>61</v>
      </c>
      <c r="F29" s="64">
        <v>68460</v>
      </c>
      <c r="G29" s="65" t="str">
        <f>G27</f>
        <v>Creavit встроена</v>
      </c>
      <c r="H29" s="66" t="s">
        <v>47</v>
      </c>
    </row>
    <row r="30" spans="1:8" ht="15" customHeight="1">
      <c r="A30" s="36" t="s">
        <v>68</v>
      </c>
      <c r="B30" s="37"/>
      <c r="C30" s="67"/>
      <c r="D30" s="67"/>
      <c r="E30" s="39"/>
      <c r="F30" s="39"/>
      <c r="G30" s="40"/>
      <c r="H30" s="41"/>
    </row>
    <row r="31" spans="1:8" s="57" customFormat="1" ht="39.75" customHeight="1">
      <c r="A31" s="28">
        <v>18</v>
      </c>
      <c r="B31" s="29" t="s">
        <v>69</v>
      </c>
      <c r="C31" s="30" t="s">
        <v>70</v>
      </c>
      <c r="D31" s="30" t="s">
        <v>13</v>
      </c>
      <c r="E31" s="30" t="s">
        <v>71</v>
      </c>
      <c r="F31" s="59">
        <v>13087.2</v>
      </c>
      <c r="G31" s="34"/>
      <c r="H31" s="60" t="s">
        <v>47</v>
      </c>
    </row>
    <row r="32" spans="1:8" s="57" customFormat="1" ht="39.75" customHeight="1">
      <c r="A32" s="28">
        <v>19</v>
      </c>
      <c r="B32" s="29" t="s">
        <v>72</v>
      </c>
      <c r="C32" s="30" t="s">
        <v>73</v>
      </c>
      <c r="D32" s="30" t="s">
        <v>13</v>
      </c>
      <c r="E32" s="30" t="s">
        <v>71</v>
      </c>
      <c r="F32" s="59">
        <v>76720</v>
      </c>
      <c r="G32" s="34" t="s">
        <v>46</v>
      </c>
      <c r="H32" s="60" t="s">
        <v>47</v>
      </c>
    </row>
    <row r="33" spans="1:8" s="57" customFormat="1" ht="39.75" customHeight="1">
      <c r="A33" s="28">
        <v>20</v>
      </c>
      <c r="B33" s="29" t="s">
        <v>74</v>
      </c>
      <c r="C33" s="30" t="s">
        <v>75</v>
      </c>
      <c r="D33" s="30" t="s">
        <v>13</v>
      </c>
      <c r="E33" s="30" t="s">
        <v>71</v>
      </c>
      <c r="F33" s="59">
        <v>10704.4</v>
      </c>
      <c r="G33" s="34"/>
      <c r="H33" s="60" t="s">
        <v>47</v>
      </c>
    </row>
    <row r="34" spans="1:8" s="57" customFormat="1" ht="39.75" customHeight="1">
      <c r="A34" s="28">
        <v>21</v>
      </c>
      <c r="B34" s="29" t="s">
        <v>76</v>
      </c>
      <c r="C34" s="30" t="s">
        <v>77</v>
      </c>
      <c r="D34" s="30" t="s">
        <v>13</v>
      </c>
      <c r="E34" s="30" t="s">
        <v>71</v>
      </c>
      <c r="F34" s="59">
        <v>71680</v>
      </c>
      <c r="G34" s="34" t="str">
        <f>G36</f>
        <v>Creavit встроена</v>
      </c>
      <c r="H34" s="60" t="s">
        <v>47</v>
      </c>
    </row>
    <row r="35" spans="1:8" s="57" customFormat="1" ht="39.75" customHeight="1">
      <c r="A35" s="28">
        <v>22</v>
      </c>
      <c r="B35" s="29" t="s">
        <v>78</v>
      </c>
      <c r="C35" s="30" t="s">
        <v>79</v>
      </c>
      <c r="D35" s="30" t="s">
        <v>13</v>
      </c>
      <c r="E35" s="30" t="s">
        <v>71</v>
      </c>
      <c r="F35" s="59">
        <v>10704.4</v>
      </c>
      <c r="G35" s="34"/>
      <c r="H35" s="60" t="s">
        <v>47</v>
      </c>
    </row>
    <row r="36" spans="1:8" s="57" customFormat="1" ht="39.75" customHeight="1">
      <c r="A36" s="28">
        <v>23</v>
      </c>
      <c r="B36" s="29" t="s">
        <v>80</v>
      </c>
      <c r="C36" s="30" t="s">
        <v>81</v>
      </c>
      <c r="D36" s="30" t="s">
        <v>13</v>
      </c>
      <c r="E36" s="30" t="s">
        <v>71</v>
      </c>
      <c r="F36" s="59">
        <v>59755.18445568</v>
      </c>
      <c r="G36" s="34" t="str">
        <f>G32</f>
        <v>Creavit встроена</v>
      </c>
      <c r="H36" s="60" t="s">
        <v>47</v>
      </c>
    </row>
    <row r="37" spans="1:8" s="57" customFormat="1" ht="39.75" customHeight="1">
      <c r="A37" s="28">
        <v>24</v>
      </c>
      <c r="B37" s="29" t="s">
        <v>82</v>
      </c>
      <c r="C37" s="30" t="s">
        <v>83</v>
      </c>
      <c r="D37" s="30" t="s">
        <v>13</v>
      </c>
      <c r="E37" s="30" t="s">
        <v>71</v>
      </c>
      <c r="F37" s="59">
        <v>28228.199999999997</v>
      </c>
      <c r="G37" s="34"/>
      <c r="H37" s="60" t="s">
        <v>47</v>
      </c>
    </row>
    <row r="38" spans="1:8" s="57" customFormat="1" ht="39.75" customHeight="1">
      <c r="A38" s="28">
        <v>25</v>
      </c>
      <c r="B38" s="61" t="s">
        <v>84</v>
      </c>
      <c r="C38" s="68" t="s">
        <v>85</v>
      </c>
      <c r="D38" s="68" t="s">
        <v>13</v>
      </c>
      <c r="E38" s="30" t="s">
        <v>71</v>
      </c>
      <c r="F38" s="64">
        <v>46326</v>
      </c>
      <c r="G38" s="65"/>
      <c r="H38" s="66" t="s">
        <v>47</v>
      </c>
    </row>
    <row r="39" spans="1:8" ht="13.5" customHeight="1">
      <c r="A39" s="36" t="s">
        <v>86</v>
      </c>
      <c r="B39" s="37"/>
      <c r="C39" s="38"/>
      <c r="D39" s="38"/>
      <c r="E39" s="39"/>
      <c r="F39" s="39"/>
      <c r="G39" s="40"/>
      <c r="H39" s="41"/>
    </row>
    <row r="40" spans="1:8" ht="27.75" customHeight="1" hidden="1">
      <c r="A40" s="50">
        <v>26</v>
      </c>
      <c r="B40" s="29" t="s">
        <v>87</v>
      </c>
      <c r="C40" s="31" t="s">
        <v>88</v>
      </c>
      <c r="D40" s="31" t="s">
        <v>13</v>
      </c>
      <c r="E40" s="69" t="s">
        <v>89</v>
      </c>
      <c r="F40" s="59" t="e">
        <f>#REF!*1.4</f>
        <v>#REF!</v>
      </c>
      <c r="G40" s="34"/>
      <c r="H40" s="66" t="s">
        <v>47</v>
      </c>
    </row>
    <row r="41" spans="1:8" ht="27.75" customHeight="1" hidden="1">
      <c r="A41" s="50">
        <v>27</v>
      </c>
      <c r="B41" s="29" t="s">
        <v>90</v>
      </c>
      <c r="C41" s="31" t="s">
        <v>91</v>
      </c>
      <c r="D41" s="31" t="s">
        <v>13</v>
      </c>
      <c r="E41" s="69" t="s">
        <v>89</v>
      </c>
      <c r="F41" s="59" t="e">
        <f>#REF!*1.4</f>
        <v>#REF!</v>
      </c>
      <c r="G41" s="34"/>
      <c r="H41" s="60" t="s">
        <v>47</v>
      </c>
    </row>
    <row r="42" spans="1:8" ht="27.75" customHeight="1">
      <c r="A42" s="50">
        <v>26</v>
      </c>
      <c r="B42" s="51" t="s">
        <v>92</v>
      </c>
      <c r="C42" s="52" t="s">
        <v>93</v>
      </c>
      <c r="D42" s="52" t="s">
        <v>13</v>
      </c>
      <c r="E42" s="69" t="s">
        <v>94</v>
      </c>
      <c r="F42" s="54">
        <v>27711.6</v>
      </c>
      <c r="G42" s="55"/>
      <c r="H42" s="56" t="s">
        <v>47</v>
      </c>
    </row>
    <row r="43" spans="1:8" ht="27.75" customHeight="1">
      <c r="A43" s="50">
        <v>27</v>
      </c>
      <c r="B43" s="51" t="s">
        <v>95</v>
      </c>
      <c r="C43" s="52" t="s">
        <v>96</v>
      </c>
      <c r="D43" s="52" t="s">
        <v>13</v>
      </c>
      <c r="E43" s="69" t="s">
        <v>94</v>
      </c>
      <c r="F43" s="54">
        <v>90370</v>
      </c>
      <c r="G43" s="55" t="s">
        <v>46</v>
      </c>
      <c r="H43" s="56" t="s">
        <v>47</v>
      </c>
    </row>
    <row r="44" spans="1:8" ht="23.25" customHeight="1">
      <c r="A44" s="50">
        <v>28</v>
      </c>
      <c r="B44" s="51" t="s">
        <v>97</v>
      </c>
      <c r="C44" s="70" t="s">
        <v>98</v>
      </c>
      <c r="D44" s="52" t="s">
        <v>13</v>
      </c>
      <c r="E44" s="69" t="s">
        <v>94</v>
      </c>
      <c r="F44" s="54">
        <v>14501.3742027</v>
      </c>
      <c r="G44" s="55"/>
      <c r="H44" s="71" t="s">
        <v>15</v>
      </c>
    </row>
    <row r="45" spans="1:8" ht="23.25" customHeight="1">
      <c r="A45" s="50">
        <v>29</v>
      </c>
      <c r="B45" s="29" t="s">
        <v>99</v>
      </c>
      <c r="C45" s="72" t="s">
        <v>100</v>
      </c>
      <c r="D45" s="31" t="s">
        <v>13</v>
      </c>
      <c r="E45" s="69" t="s">
        <v>94</v>
      </c>
      <c r="F45" s="59">
        <v>60502.896069</v>
      </c>
      <c r="G45" s="34" t="s">
        <v>46</v>
      </c>
      <c r="H45" s="35" t="s">
        <v>15</v>
      </c>
    </row>
    <row r="46" spans="1:8" ht="23.25" customHeight="1">
      <c r="A46" s="50">
        <v>30</v>
      </c>
      <c r="B46" s="29" t="s">
        <v>101</v>
      </c>
      <c r="C46" s="72" t="s">
        <v>102</v>
      </c>
      <c r="D46" s="31" t="s">
        <v>13</v>
      </c>
      <c r="E46" s="69" t="s">
        <v>94</v>
      </c>
      <c r="F46" s="59">
        <v>47248.473484199996</v>
      </c>
      <c r="G46" s="73" t="s">
        <v>103</v>
      </c>
      <c r="H46" s="35" t="s">
        <v>15</v>
      </c>
    </row>
    <row r="47" spans="1:8" ht="23.25" customHeight="1">
      <c r="A47" s="50">
        <v>31</v>
      </c>
      <c r="B47" s="29" t="s">
        <v>104</v>
      </c>
      <c r="C47" s="31" t="s">
        <v>105</v>
      </c>
      <c r="D47" s="31" t="s">
        <v>13</v>
      </c>
      <c r="E47" s="69" t="s">
        <v>94</v>
      </c>
      <c r="F47" s="59">
        <v>12370.062840449998</v>
      </c>
      <c r="G47" s="34"/>
      <c r="H47" s="35" t="s">
        <v>15</v>
      </c>
    </row>
    <row r="48" spans="1:8" s="57" customFormat="1" ht="28.5" customHeight="1">
      <c r="A48" s="50">
        <v>32</v>
      </c>
      <c r="B48" s="29" t="s">
        <v>106</v>
      </c>
      <c r="C48" s="31" t="s">
        <v>107</v>
      </c>
      <c r="D48" s="31" t="s">
        <v>13</v>
      </c>
      <c r="E48" s="69" t="s">
        <v>94</v>
      </c>
      <c r="F48" s="59">
        <v>50139.892635000004</v>
      </c>
      <c r="G48" s="34" t="s">
        <v>46</v>
      </c>
      <c r="H48" s="35" t="s">
        <v>15</v>
      </c>
    </row>
    <row r="49" spans="1:8" ht="23.25" customHeight="1">
      <c r="A49" s="50">
        <v>33</v>
      </c>
      <c r="B49" s="29" t="s">
        <v>108</v>
      </c>
      <c r="C49" s="31" t="s">
        <v>109</v>
      </c>
      <c r="D49" s="31" t="s">
        <v>13</v>
      </c>
      <c r="E49" s="69" t="s">
        <v>94</v>
      </c>
      <c r="F49" s="59">
        <v>50139.892635000004</v>
      </c>
      <c r="G49" s="34" t="s">
        <v>46</v>
      </c>
      <c r="H49" s="35" t="s">
        <v>15</v>
      </c>
    </row>
    <row r="50" spans="1:8" ht="23.25" customHeight="1">
      <c r="A50" s="50">
        <v>34</v>
      </c>
      <c r="B50" s="29" t="s">
        <v>110</v>
      </c>
      <c r="C50" s="31" t="s">
        <v>111</v>
      </c>
      <c r="D50" s="31" t="s">
        <v>13</v>
      </c>
      <c r="E50" s="69" t="s">
        <v>94</v>
      </c>
      <c r="F50" s="59">
        <v>37852.163277</v>
      </c>
      <c r="G50" s="73" t="s">
        <v>103</v>
      </c>
      <c r="H50" s="35" t="s">
        <v>15</v>
      </c>
    </row>
    <row r="51" spans="1:8" ht="23.25" customHeight="1">
      <c r="A51" s="50">
        <v>35</v>
      </c>
      <c r="B51" s="29" t="s">
        <v>112</v>
      </c>
      <c r="C51" s="31" t="s">
        <v>113</v>
      </c>
      <c r="D51" s="31" t="s">
        <v>13</v>
      </c>
      <c r="E51" s="69" t="s">
        <v>94</v>
      </c>
      <c r="F51" s="59">
        <v>31365.796170555008</v>
      </c>
      <c r="G51" s="34"/>
      <c r="H51" s="35" t="s">
        <v>15</v>
      </c>
    </row>
    <row r="52" spans="1:8" ht="23.25" customHeight="1">
      <c r="A52" s="50">
        <v>36</v>
      </c>
      <c r="B52" s="61" t="s">
        <v>114</v>
      </c>
      <c r="C52" s="74" t="s">
        <v>115</v>
      </c>
      <c r="D52" s="62" t="s">
        <v>13</v>
      </c>
      <c r="E52" s="69" t="s">
        <v>94</v>
      </c>
      <c r="F52" s="64">
        <v>28514.360155050006</v>
      </c>
      <c r="G52" s="65"/>
      <c r="H52" s="75" t="s">
        <v>15</v>
      </c>
    </row>
    <row r="53" spans="1:8" ht="12.75" customHeight="1">
      <c r="A53" s="36" t="s">
        <v>116</v>
      </c>
      <c r="B53" s="37"/>
      <c r="C53" s="38"/>
      <c r="D53" s="38"/>
      <c r="E53" s="39"/>
      <c r="F53" s="39"/>
      <c r="G53" s="40"/>
      <c r="H53" s="41"/>
    </row>
    <row r="54" spans="1:8" ht="12.75" customHeight="1">
      <c r="A54" s="76">
        <v>37</v>
      </c>
      <c r="B54" s="77" t="s">
        <v>117</v>
      </c>
      <c r="C54" s="78" t="s">
        <v>118</v>
      </c>
      <c r="D54" s="79" t="s">
        <v>13</v>
      </c>
      <c r="E54" s="80" t="s">
        <v>119</v>
      </c>
      <c r="F54" s="80">
        <v>26714.021292</v>
      </c>
      <c r="G54" s="81"/>
      <c r="H54" s="82" t="s">
        <v>47</v>
      </c>
    </row>
    <row r="55" spans="1:8" ht="12.75" customHeight="1">
      <c r="A55" s="42">
        <v>38</v>
      </c>
      <c r="B55" s="43" t="s">
        <v>120</v>
      </c>
      <c r="C55" s="48" t="s">
        <v>121</v>
      </c>
      <c r="D55" s="44" t="s">
        <v>13</v>
      </c>
      <c r="E55" s="45" t="s">
        <v>119</v>
      </c>
      <c r="F55" s="45">
        <v>131816.88802800002</v>
      </c>
      <c r="G55" s="46"/>
      <c r="H55" s="47" t="s">
        <v>47</v>
      </c>
    </row>
    <row r="56" spans="1:8" ht="12.75" customHeight="1">
      <c r="A56" s="76">
        <v>39</v>
      </c>
      <c r="B56" s="43" t="s">
        <v>117</v>
      </c>
      <c r="C56" s="48" t="s">
        <v>122</v>
      </c>
      <c r="D56" s="44" t="s">
        <v>13</v>
      </c>
      <c r="E56" s="45" t="s">
        <v>123</v>
      </c>
      <c r="F56" s="45">
        <v>26714.021292</v>
      </c>
      <c r="G56" s="46"/>
      <c r="H56" s="47" t="s">
        <v>47</v>
      </c>
    </row>
    <row r="57" spans="1:8" ht="12.75" customHeight="1">
      <c r="A57" s="42">
        <v>40</v>
      </c>
      <c r="B57" s="83" t="s">
        <v>120</v>
      </c>
      <c r="C57" s="84" t="s">
        <v>121</v>
      </c>
      <c r="D57" s="85" t="s">
        <v>13</v>
      </c>
      <c r="E57" s="86" t="s">
        <v>124</v>
      </c>
      <c r="F57" s="86">
        <v>131816.88802800002</v>
      </c>
      <c r="G57" s="87"/>
      <c r="H57" s="88" t="s">
        <v>47</v>
      </c>
    </row>
    <row r="58" spans="1:8" ht="12.75" customHeight="1">
      <c r="A58" s="36" t="s">
        <v>125</v>
      </c>
      <c r="B58" s="37"/>
      <c r="C58" s="38"/>
      <c r="D58" s="38"/>
      <c r="E58" s="39"/>
      <c r="F58" s="39"/>
      <c r="G58" s="40"/>
      <c r="H58" s="41"/>
    </row>
    <row r="59" spans="1:8" ht="12.75" customHeight="1">
      <c r="A59" s="50">
        <v>41</v>
      </c>
      <c r="B59" s="51" t="s">
        <v>126</v>
      </c>
      <c r="C59" s="52" t="s">
        <v>127</v>
      </c>
      <c r="D59" s="52" t="s">
        <v>13</v>
      </c>
      <c r="E59" s="54" t="s">
        <v>50</v>
      </c>
      <c r="F59" s="54">
        <v>16635.434070255</v>
      </c>
      <c r="G59" s="55"/>
      <c r="H59" s="88" t="s">
        <v>47</v>
      </c>
    </row>
    <row r="60" spans="1:8" ht="12.75" customHeight="1">
      <c r="A60" s="28">
        <v>42</v>
      </c>
      <c r="B60" s="29" t="s">
        <v>128</v>
      </c>
      <c r="C60" s="31" t="s">
        <v>129</v>
      </c>
      <c r="D60" s="31" t="s">
        <v>13</v>
      </c>
      <c r="E60" s="59" t="s">
        <v>50</v>
      </c>
      <c r="F60" s="59">
        <v>83623.51785480001</v>
      </c>
      <c r="G60" s="34" t="s">
        <v>46</v>
      </c>
      <c r="H60" s="88" t="s">
        <v>47</v>
      </c>
    </row>
    <row r="61" spans="1:8" ht="12.75" customHeight="1">
      <c r="A61" s="50">
        <v>43</v>
      </c>
      <c r="B61" s="29" t="s">
        <v>130</v>
      </c>
      <c r="C61" s="30" t="s">
        <v>131</v>
      </c>
      <c r="D61" s="31" t="s">
        <v>13</v>
      </c>
      <c r="E61" s="59" t="s">
        <v>50</v>
      </c>
      <c r="F61" s="59">
        <v>65075.051205600015</v>
      </c>
      <c r="G61" s="73" t="s">
        <v>103</v>
      </c>
      <c r="H61" s="88" t="s">
        <v>47</v>
      </c>
    </row>
    <row r="62" spans="1:8" ht="12.75" customHeight="1">
      <c r="A62" s="28">
        <v>44</v>
      </c>
      <c r="B62" s="29" t="s">
        <v>132</v>
      </c>
      <c r="C62" s="31" t="s">
        <v>127</v>
      </c>
      <c r="D62" s="31" t="s">
        <v>13</v>
      </c>
      <c r="E62" s="59" t="s">
        <v>124</v>
      </c>
      <c r="F62" s="59">
        <v>16634.31189945</v>
      </c>
      <c r="G62" s="34"/>
      <c r="H62" s="88" t="s">
        <v>47</v>
      </c>
    </row>
    <row r="63" spans="1:8" ht="12.75" customHeight="1">
      <c r="A63" s="50">
        <v>45</v>
      </c>
      <c r="B63" s="29" t="s">
        <v>133</v>
      </c>
      <c r="C63" s="31" t="s">
        <v>129</v>
      </c>
      <c r="D63" s="31" t="s">
        <v>13</v>
      </c>
      <c r="E63" s="59" t="s">
        <v>124</v>
      </c>
      <c r="F63" s="59">
        <v>82961.59971330002</v>
      </c>
      <c r="G63" s="34" t="s">
        <v>46</v>
      </c>
      <c r="H63" s="88" t="s">
        <v>47</v>
      </c>
    </row>
    <row r="64" spans="1:8" ht="12.75" customHeight="1">
      <c r="A64" s="28">
        <v>46</v>
      </c>
      <c r="B64" s="29" t="s">
        <v>130</v>
      </c>
      <c r="C64" s="30" t="s">
        <v>131</v>
      </c>
      <c r="D64" s="31" t="s">
        <v>13</v>
      </c>
      <c r="E64" s="59" t="s">
        <v>124</v>
      </c>
      <c r="F64" s="59">
        <v>65881.0625838</v>
      </c>
      <c r="G64" s="73" t="s">
        <v>103</v>
      </c>
      <c r="H64" s="88" t="s">
        <v>47</v>
      </c>
    </row>
    <row r="65" spans="1:8" ht="12.75" customHeight="1">
      <c r="A65" s="50">
        <v>47</v>
      </c>
      <c r="B65" s="29" t="s">
        <v>134</v>
      </c>
      <c r="C65" s="31" t="s">
        <v>135</v>
      </c>
      <c r="D65" s="31" t="s">
        <v>13</v>
      </c>
      <c r="E65" s="59" t="s">
        <v>50</v>
      </c>
      <c r="F65" s="59">
        <v>14877.057472200006</v>
      </c>
      <c r="G65" s="34"/>
      <c r="H65" s="88" t="s">
        <v>47</v>
      </c>
    </row>
    <row r="66" spans="1:8" ht="12.75" customHeight="1">
      <c r="A66" s="28">
        <v>48</v>
      </c>
      <c r="B66" s="29" t="s">
        <v>136</v>
      </c>
      <c r="C66" s="31" t="s">
        <v>137</v>
      </c>
      <c r="D66" s="31" t="s">
        <v>13</v>
      </c>
      <c r="E66" s="59" t="s">
        <v>50</v>
      </c>
      <c r="F66" s="59">
        <v>59030.0875458</v>
      </c>
      <c r="G66" s="34" t="s">
        <v>46</v>
      </c>
      <c r="H66" s="88" t="s">
        <v>47</v>
      </c>
    </row>
    <row r="67" spans="1:8" ht="12.75" customHeight="1">
      <c r="A67" s="50">
        <v>49</v>
      </c>
      <c r="B67" s="29" t="s">
        <v>138</v>
      </c>
      <c r="C67" s="31" t="s">
        <v>137</v>
      </c>
      <c r="D67" s="31" t="s">
        <v>13</v>
      </c>
      <c r="E67" s="59" t="s">
        <v>50</v>
      </c>
      <c r="F67" s="59">
        <v>57718.61140500001</v>
      </c>
      <c r="G67" s="34" t="s">
        <v>46</v>
      </c>
      <c r="H67" s="88" t="s">
        <v>47</v>
      </c>
    </row>
    <row r="68" spans="1:8" ht="12.75" customHeight="1">
      <c r="A68" s="28">
        <v>50</v>
      </c>
      <c r="B68" s="29" t="s">
        <v>139</v>
      </c>
      <c r="C68" s="31" t="s">
        <v>140</v>
      </c>
      <c r="D68" s="31" t="s">
        <v>13</v>
      </c>
      <c r="E68" s="59" t="s">
        <v>50</v>
      </c>
      <c r="F68" s="59">
        <v>40375.58388720001</v>
      </c>
      <c r="G68" s="73" t="s">
        <v>103</v>
      </c>
      <c r="H68" s="88" t="s">
        <v>47</v>
      </c>
    </row>
    <row r="69" spans="1:8" ht="12.75" customHeight="1">
      <c r="A69" s="50">
        <v>51</v>
      </c>
      <c r="B69" s="29" t="s">
        <v>141</v>
      </c>
      <c r="C69" s="31" t="s">
        <v>140</v>
      </c>
      <c r="D69" s="31" t="s">
        <v>13</v>
      </c>
      <c r="E69" s="59" t="s">
        <v>50</v>
      </c>
      <c r="F69" s="59">
        <v>39842.79670500001</v>
      </c>
      <c r="G69" s="73" t="s">
        <v>103</v>
      </c>
      <c r="H69" s="88" t="s">
        <v>47</v>
      </c>
    </row>
    <row r="70" spans="1:8" ht="12.75" customHeight="1">
      <c r="A70" s="28">
        <v>52</v>
      </c>
      <c r="B70" s="29" t="s">
        <v>134</v>
      </c>
      <c r="C70" s="31" t="s">
        <v>135</v>
      </c>
      <c r="D70" s="31" t="s">
        <v>13</v>
      </c>
      <c r="E70" s="59" t="s">
        <v>124</v>
      </c>
      <c r="F70" s="59">
        <v>15259.571346600002</v>
      </c>
      <c r="G70" s="34"/>
      <c r="H70" s="88" t="s">
        <v>47</v>
      </c>
    </row>
    <row r="71" spans="1:8" ht="12.75" customHeight="1">
      <c r="A71" s="50">
        <v>53</v>
      </c>
      <c r="B71" s="29" t="s">
        <v>136</v>
      </c>
      <c r="C71" s="31" t="s">
        <v>137</v>
      </c>
      <c r="D71" s="31" t="s">
        <v>13</v>
      </c>
      <c r="E71" s="59" t="s">
        <v>124</v>
      </c>
      <c r="F71" s="59">
        <v>64030.09033260001</v>
      </c>
      <c r="G71" s="34" t="s">
        <v>46</v>
      </c>
      <c r="H71" s="88" t="s">
        <v>47</v>
      </c>
    </row>
    <row r="72" spans="1:8" ht="12.75" customHeight="1">
      <c r="A72" s="28">
        <v>54</v>
      </c>
      <c r="B72" s="29" t="s">
        <v>138</v>
      </c>
      <c r="C72" s="31" t="s">
        <v>137</v>
      </c>
      <c r="D72" s="31" t="s">
        <v>13</v>
      </c>
      <c r="E72" s="59" t="s">
        <v>124</v>
      </c>
      <c r="F72" s="59">
        <v>62964.5159682</v>
      </c>
      <c r="G72" s="34" t="s">
        <v>46</v>
      </c>
      <c r="H72" s="88" t="s">
        <v>47</v>
      </c>
    </row>
    <row r="73" spans="1:8" ht="12.75" customHeight="1">
      <c r="A73" s="50">
        <v>55</v>
      </c>
      <c r="B73" s="29" t="s">
        <v>139</v>
      </c>
      <c r="C73" s="31" t="s">
        <v>140</v>
      </c>
      <c r="D73" s="31" t="s">
        <v>13</v>
      </c>
      <c r="E73" s="59" t="s">
        <v>124</v>
      </c>
      <c r="F73" s="59">
        <v>46140.614422800005</v>
      </c>
      <c r="G73" s="73" t="s">
        <v>103</v>
      </c>
      <c r="H73" s="88" t="s">
        <v>47</v>
      </c>
    </row>
    <row r="74" spans="1:8" ht="12.75" customHeight="1">
      <c r="A74" s="28">
        <v>56</v>
      </c>
      <c r="B74" s="29" t="s">
        <v>141</v>
      </c>
      <c r="C74" s="31" t="s">
        <v>140</v>
      </c>
      <c r="D74" s="31" t="s">
        <v>13</v>
      </c>
      <c r="E74" s="59" t="s">
        <v>124</v>
      </c>
      <c r="F74" s="59">
        <v>45075.0400584</v>
      </c>
      <c r="G74" s="73" t="s">
        <v>103</v>
      </c>
      <c r="H74" s="88" t="s">
        <v>47</v>
      </c>
    </row>
    <row r="75" spans="1:8" ht="12.75" customHeight="1">
      <c r="A75" s="50">
        <v>57</v>
      </c>
      <c r="B75" s="29" t="s">
        <v>142</v>
      </c>
      <c r="C75" s="31" t="s">
        <v>143</v>
      </c>
      <c r="D75" s="31" t="s">
        <v>13</v>
      </c>
      <c r="E75" s="59" t="s">
        <v>50</v>
      </c>
      <c r="F75" s="59">
        <v>9590.819813400001</v>
      </c>
      <c r="G75" s="34"/>
      <c r="H75" s="88" t="s">
        <v>47</v>
      </c>
    </row>
    <row r="76" spans="1:8" ht="12.75" customHeight="1">
      <c r="A76" s="28">
        <v>58</v>
      </c>
      <c r="B76" s="29" t="s">
        <v>144</v>
      </c>
      <c r="C76" s="31" t="s">
        <v>145</v>
      </c>
      <c r="D76" s="31" t="s">
        <v>13</v>
      </c>
      <c r="E76" s="59" t="s">
        <v>50</v>
      </c>
      <c r="F76" s="59">
        <v>51324.352051350004</v>
      </c>
      <c r="G76" s="34" t="s">
        <v>46</v>
      </c>
      <c r="H76" s="88" t="s">
        <v>47</v>
      </c>
    </row>
    <row r="77" spans="1:8" ht="12.75" customHeight="1">
      <c r="A77" s="50">
        <v>59</v>
      </c>
      <c r="B77" s="29" t="s">
        <v>146</v>
      </c>
      <c r="C77" s="31" t="s">
        <v>147</v>
      </c>
      <c r="D77" s="31" t="s">
        <v>13</v>
      </c>
      <c r="E77" s="59" t="s">
        <v>50</v>
      </c>
      <c r="F77" s="59">
        <v>42729.8657094</v>
      </c>
      <c r="G77" s="73" t="s">
        <v>103</v>
      </c>
      <c r="H77" s="88" t="s">
        <v>47</v>
      </c>
    </row>
    <row r="78" spans="1:8" ht="12.75" customHeight="1">
      <c r="A78" s="28">
        <v>60</v>
      </c>
      <c r="B78" s="29" t="s">
        <v>142</v>
      </c>
      <c r="C78" s="31" t="s">
        <v>143</v>
      </c>
      <c r="D78" s="31" t="s">
        <v>13</v>
      </c>
      <c r="E78" s="59" t="s">
        <v>124</v>
      </c>
      <c r="F78" s="59">
        <v>10039.6881354</v>
      </c>
      <c r="G78" s="34"/>
      <c r="H78" s="88" t="s">
        <v>47</v>
      </c>
    </row>
    <row r="79" spans="1:8" ht="12.75" customHeight="1">
      <c r="A79" s="50">
        <v>61</v>
      </c>
      <c r="B79" s="29" t="s">
        <v>144</v>
      </c>
      <c r="C79" s="31" t="s">
        <v>145</v>
      </c>
      <c r="D79" s="31" t="s">
        <v>13</v>
      </c>
      <c r="E79" s="59" t="s">
        <v>124</v>
      </c>
      <c r="F79" s="59">
        <v>54638.49649545</v>
      </c>
      <c r="G79" s="34" t="s">
        <v>46</v>
      </c>
      <c r="H79" s="88" t="s">
        <v>47</v>
      </c>
    </row>
    <row r="80" spans="1:8" ht="12.75" customHeight="1">
      <c r="A80" s="28">
        <v>62</v>
      </c>
      <c r="B80" s="29" t="s">
        <v>146</v>
      </c>
      <c r="C80" s="31" t="s">
        <v>147</v>
      </c>
      <c r="D80" s="31" t="s">
        <v>13</v>
      </c>
      <c r="E80" s="59" t="s">
        <v>124</v>
      </c>
      <c r="F80" s="59">
        <v>45647.509802399996</v>
      </c>
      <c r="G80" s="73" t="s">
        <v>103</v>
      </c>
      <c r="H80" s="88" t="s">
        <v>47</v>
      </c>
    </row>
    <row r="81" spans="1:8" ht="12.75" customHeight="1">
      <c r="A81" s="50">
        <v>63</v>
      </c>
      <c r="B81" s="29" t="s">
        <v>148</v>
      </c>
      <c r="C81" s="31" t="s">
        <v>149</v>
      </c>
      <c r="D81" s="31" t="s">
        <v>13</v>
      </c>
      <c r="E81" s="59" t="s">
        <v>124</v>
      </c>
      <c r="F81" s="59">
        <v>54040.00539945</v>
      </c>
      <c r="G81" s="34"/>
      <c r="H81" s="88" t="s">
        <v>47</v>
      </c>
    </row>
    <row r="82" spans="1:8" ht="12.75" customHeight="1">
      <c r="A82" s="28">
        <v>64</v>
      </c>
      <c r="B82" s="61" t="s">
        <v>148</v>
      </c>
      <c r="C82" s="62" t="s">
        <v>149</v>
      </c>
      <c r="D82" s="62" t="s">
        <v>13</v>
      </c>
      <c r="E82" s="64" t="s">
        <v>50</v>
      </c>
      <c r="F82" s="64">
        <v>41987.728320300004</v>
      </c>
      <c r="G82" s="65"/>
      <c r="H82" s="88" t="s">
        <v>47</v>
      </c>
    </row>
    <row r="83" spans="1:8" s="94" customFormat="1" ht="13.5" customHeight="1">
      <c r="A83" s="36" t="s">
        <v>150</v>
      </c>
      <c r="B83" s="89"/>
      <c r="C83" s="90"/>
      <c r="D83" s="90"/>
      <c r="E83" s="91"/>
      <c r="F83" s="91"/>
      <c r="G83" s="92"/>
      <c r="H83" s="93"/>
    </row>
    <row r="84" spans="1:8" ht="13.5" customHeight="1">
      <c r="A84" s="50">
        <v>65</v>
      </c>
      <c r="B84" s="51" t="s">
        <v>151</v>
      </c>
      <c r="C84" s="69" t="s">
        <v>135</v>
      </c>
      <c r="D84" s="52" t="s">
        <v>13</v>
      </c>
      <c r="E84" s="69" t="s">
        <v>152</v>
      </c>
      <c r="F84" s="54">
        <v>15566.259240000003</v>
      </c>
      <c r="G84" s="55"/>
      <c r="H84" s="60" t="s">
        <v>47</v>
      </c>
    </row>
    <row r="85" spans="1:8" ht="13.5" customHeight="1">
      <c r="A85" s="42">
        <v>66</v>
      </c>
      <c r="B85" s="43" t="s">
        <v>153</v>
      </c>
      <c r="C85" s="48" t="s">
        <v>154</v>
      </c>
      <c r="D85" s="44" t="s">
        <v>13</v>
      </c>
      <c r="E85" s="48" t="s">
        <v>152</v>
      </c>
      <c r="F85" s="45">
        <v>61159.60695600001</v>
      </c>
      <c r="G85" s="46" t="s">
        <v>46</v>
      </c>
      <c r="H85" s="60" t="s">
        <v>47</v>
      </c>
    </row>
    <row r="86" spans="1:8" ht="13.5" customHeight="1">
      <c r="A86" s="50">
        <v>67</v>
      </c>
      <c r="B86" s="43" t="s">
        <v>155</v>
      </c>
      <c r="C86" s="48" t="s">
        <v>156</v>
      </c>
      <c r="D86" s="44" t="s">
        <v>13</v>
      </c>
      <c r="E86" s="48" t="s">
        <v>152</v>
      </c>
      <c r="F86" s="45">
        <v>56051.424576000005</v>
      </c>
      <c r="G86" s="46"/>
      <c r="H86" s="60" t="s">
        <v>47</v>
      </c>
    </row>
    <row r="87" spans="1:8" ht="22.5" customHeight="1">
      <c r="A87" s="42">
        <v>68</v>
      </c>
      <c r="B87" s="29" t="s">
        <v>151</v>
      </c>
      <c r="C87" s="30" t="s">
        <v>157</v>
      </c>
      <c r="D87" s="31" t="s">
        <v>13</v>
      </c>
      <c r="E87" s="95" t="s">
        <v>158</v>
      </c>
      <c r="F87" s="59">
        <v>15566.259240000003</v>
      </c>
      <c r="G87" s="34"/>
      <c r="H87" s="60" t="s">
        <v>47</v>
      </c>
    </row>
    <row r="88" spans="1:8" ht="22.5" customHeight="1">
      <c r="A88" s="50">
        <v>69</v>
      </c>
      <c r="B88" s="29" t="s">
        <v>153</v>
      </c>
      <c r="C88" s="30" t="s">
        <v>154</v>
      </c>
      <c r="D88" s="31" t="s">
        <v>13</v>
      </c>
      <c r="E88" s="95" t="s">
        <v>158</v>
      </c>
      <c r="F88" s="59">
        <v>56367.26172000001</v>
      </c>
      <c r="G88" s="34" t="s">
        <v>46</v>
      </c>
      <c r="H88" s="60" t="s">
        <v>47</v>
      </c>
    </row>
    <row r="89" spans="1:8" ht="22.5" customHeight="1">
      <c r="A89" s="42">
        <v>70</v>
      </c>
      <c r="B89" s="83" t="s">
        <v>155</v>
      </c>
      <c r="C89" s="84" t="s">
        <v>159</v>
      </c>
      <c r="D89" s="85" t="s">
        <v>13</v>
      </c>
      <c r="E89" s="96" t="s">
        <v>158</v>
      </c>
      <c r="F89" s="86">
        <v>38673.936</v>
      </c>
      <c r="G89" s="87"/>
      <c r="H89" s="60" t="s">
        <v>47</v>
      </c>
    </row>
    <row r="90" spans="1:8" ht="20.25" customHeight="1">
      <c r="A90" s="97" t="s">
        <v>160</v>
      </c>
      <c r="B90" s="98"/>
      <c r="C90" s="98"/>
      <c r="D90" s="98"/>
      <c r="E90" s="99"/>
      <c r="F90" s="100"/>
      <c r="G90" s="101"/>
      <c r="H90" s="102"/>
    </row>
    <row r="91" spans="1:8" ht="20.25" customHeight="1">
      <c r="A91" s="103" t="s">
        <v>42</v>
      </c>
      <c r="B91" s="104"/>
      <c r="C91" s="38"/>
      <c r="D91" s="38"/>
      <c r="E91" s="39"/>
      <c r="F91" s="39"/>
      <c r="G91" s="40"/>
      <c r="H91" s="41"/>
    </row>
    <row r="92" spans="1:8" ht="23.25" customHeight="1">
      <c r="A92" s="105">
        <v>71</v>
      </c>
      <c r="B92" s="106" t="s">
        <v>161</v>
      </c>
      <c r="C92" s="107" t="s">
        <v>162</v>
      </c>
      <c r="D92" s="107" t="s">
        <v>13</v>
      </c>
      <c r="E92" s="108" t="s">
        <v>163</v>
      </c>
      <c r="F92" s="109">
        <v>187189.12576000002</v>
      </c>
      <c r="G92" s="110" t="str">
        <f>G88</f>
        <v>Creavit встроена</v>
      </c>
      <c r="H92" s="111" t="s">
        <v>47</v>
      </c>
    </row>
    <row r="93" spans="1:8" s="116" customFormat="1" ht="20.25" customHeight="1">
      <c r="A93" s="36"/>
      <c r="B93" s="112" t="s">
        <v>164</v>
      </c>
      <c r="C93" s="112"/>
      <c r="D93" s="112"/>
      <c r="E93" s="112"/>
      <c r="F93" s="113"/>
      <c r="G93" s="114"/>
      <c r="H93" s="115"/>
    </row>
    <row r="94" spans="1:8" ht="24" customHeight="1">
      <c r="A94" s="76">
        <v>72</v>
      </c>
      <c r="B94" s="77" t="s">
        <v>165</v>
      </c>
      <c r="C94" s="79" t="s">
        <v>166</v>
      </c>
      <c r="D94" s="79" t="s">
        <v>13</v>
      </c>
      <c r="E94" s="78" t="s">
        <v>167</v>
      </c>
      <c r="F94" s="80">
        <v>15807.792</v>
      </c>
      <c r="G94" s="81"/>
      <c r="H94" s="117" t="s">
        <v>15</v>
      </c>
    </row>
    <row r="95" spans="1:8" ht="22.5" customHeight="1">
      <c r="A95" s="42">
        <v>73</v>
      </c>
      <c r="B95" s="43" t="s">
        <v>168</v>
      </c>
      <c r="C95" s="44" t="s">
        <v>169</v>
      </c>
      <c r="D95" s="44" t="s">
        <v>170</v>
      </c>
      <c r="E95" s="78" t="s">
        <v>167</v>
      </c>
      <c r="F95" s="80">
        <v>66339.728</v>
      </c>
      <c r="G95" s="46" t="s">
        <v>171</v>
      </c>
      <c r="H95" s="118" t="s">
        <v>15</v>
      </c>
    </row>
    <row r="96" spans="1:8" ht="22.5" customHeight="1">
      <c r="A96" s="76">
        <v>74</v>
      </c>
      <c r="B96" s="77" t="s">
        <v>165</v>
      </c>
      <c r="C96" s="79" t="s">
        <v>166</v>
      </c>
      <c r="D96" s="79" t="s">
        <v>13</v>
      </c>
      <c r="E96" s="48" t="s">
        <v>172</v>
      </c>
      <c r="F96" s="80">
        <v>15807.792</v>
      </c>
      <c r="G96" s="81"/>
      <c r="H96" s="118" t="s">
        <v>15</v>
      </c>
    </row>
    <row r="97" spans="1:8" ht="22.5" customHeight="1">
      <c r="A97" s="42">
        <v>75</v>
      </c>
      <c r="B97" s="83" t="s">
        <v>168</v>
      </c>
      <c r="C97" s="85" t="s">
        <v>169</v>
      </c>
      <c r="D97" s="85" t="str">
        <f>D95</f>
        <v>813*715*560</v>
      </c>
      <c r="E97" s="84" t="s">
        <v>172</v>
      </c>
      <c r="F97" s="109">
        <v>69315.4</v>
      </c>
      <c r="G97" s="87" t="s">
        <v>171</v>
      </c>
      <c r="H97" s="119" t="s">
        <v>15</v>
      </c>
    </row>
    <row r="98" spans="1:8" s="122" customFormat="1" ht="20.25" customHeight="1">
      <c r="A98" s="36"/>
      <c r="B98" s="120" t="s">
        <v>173</v>
      </c>
      <c r="C98" s="120"/>
      <c r="D98" s="120"/>
      <c r="E98" s="120"/>
      <c r="F98" s="39"/>
      <c r="G98" s="121"/>
      <c r="H98" s="41"/>
    </row>
    <row r="99" spans="1:8" s="124" customFormat="1" ht="20.25" customHeight="1">
      <c r="A99" s="50">
        <v>76</v>
      </c>
      <c r="B99" s="51" t="s">
        <v>174</v>
      </c>
      <c r="C99" s="69" t="s">
        <v>175</v>
      </c>
      <c r="D99" s="52" t="s">
        <v>13</v>
      </c>
      <c r="E99" s="69" t="s">
        <v>176</v>
      </c>
      <c r="F99" s="54">
        <v>23886.32792</v>
      </c>
      <c r="G99" s="123"/>
      <c r="H99" s="71" t="s">
        <v>15</v>
      </c>
    </row>
    <row r="100" spans="1:8" s="124" customFormat="1" ht="20.25" customHeight="1">
      <c r="A100" s="28">
        <v>77</v>
      </c>
      <c r="B100" s="29" t="s">
        <v>177</v>
      </c>
      <c r="C100" s="30" t="s">
        <v>178</v>
      </c>
      <c r="D100" s="31" t="s">
        <v>13</v>
      </c>
      <c r="E100" s="30" t="s">
        <v>176</v>
      </c>
      <c r="F100" s="59">
        <v>45922.8</v>
      </c>
      <c r="G100" s="34" t="str">
        <f>G104</f>
        <v>Creavit встроена</v>
      </c>
      <c r="H100" s="35" t="s">
        <v>15</v>
      </c>
    </row>
    <row r="101" spans="1:8" s="124" customFormat="1" ht="20.25" customHeight="1">
      <c r="A101" s="50">
        <v>78</v>
      </c>
      <c r="B101" s="29" t="s">
        <v>174</v>
      </c>
      <c r="C101" s="30" t="s">
        <v>175</v>
      </c>
      <c r="D101" s="31" t="s">
        <v>13</v>
      </c>
      <c r="E101" s="30" t="s">
        <v>179</v>
      </c>
      <c r="F101" s="59">
        <v>23886.32792</v>
      </c>
      <c r="G101" s="34"/>
      <c r="H101" s="35" t="s">
        <v>15</v>
      </c>
    </row>
    <row r="102" spans="1:8" s="124" customFormat="1" ht="20.25" customHeight="1">
      <c r="A102" s="28">
        <v>79</v>
      </c>
      <c r="B102" s="29" t="s">
        <v>177</v>
      </c>
      <c r="C102" s="30" t="s">
        <v>178</v>
      </c>
      <c r="D102" s="31" t="s">
        <v>13</v>
      </c>
      <c r="E102" s="30" t="s">
        <v>179</v>
      </c>
      <c r="F102" s="59">
        <v>43199.8</v>
      </c>
      <c r="G102" s="34" t="str">
        <f>G104</f>
        <v>Creavit встроена</v>
      </c>
      <c r="H102" s="35" t="s">
        <v>15</v>
      </c>
    </row>
    <row r="103" spans="1:8" s="124" customFormat="1" ht="20.25" customHeight="1">
      <c r="A103" s="50">
        <v>80</v>
      </c>
      <c r="B103" s="29" t="s">
        <v>174</v>
      </c>
      <c r="C103" s="30" t="s">
        <v>175</v>
      </c>
      <c r="D103" s="31" t="s">
        <v>13</v>
      </c>
      <c r="E103" s="30" t="s">
        <v>180</v>
      </c>
      <c r="F103" s="59">
        <v>23886.32792</v>
      </c>
      <c r="G103" s="125"/>
      <c r="H103" s="35" t="s">
        <v>15</v>
      </c>
    </row>
    <row r="104" spans="1:8" s="124" customFormat="1" ht="20.25" customHeight="1">
      <c r="A104" s="28">
        <v>81</v>
      </c>
      <c r="B104" s="29" t="s">
        <v>177</v>
      </c>
      <c r="C104" s="30" t="s">
        <v>178</v>
      </c>
      <c r="D104" s="31" t="s">
        <v>13</v>
      </c>
      <c r="E104" s="30" t="s">
        <v>180</v>
      </c>
      <c r="F104" s="59">
        <v>45493</v>
      </c>
      <c r="G104" s="34" t="str">
        <f>G92</f>
        <v>Creavit встроена</v>
      </c>
      <c r="H104" s="35" t="s">
        <v>15</v>
      </c>
    </row>
    <row r="105" spans="1:8" s="124" customFormat="1" ht="18.75" customHeight="1">
      <c r="A105" s="50">
        <v>82</v>
      </c>
      <c r="B105" s="29" t="s">
        <v>181</v>
      </c>
      <c r="C105" s="30" t="s">
        <v>182</v>
      </c>
      <c r="D105" s="31" t="s">
        <v>13</v>
      </c>
      <c r="E105" s="30" t="s">
        <v>176</v>
      </c>
      <c r="F105" s="59">
        <v>32036.199999999997</v>
      </c>
      <c r="G105" s="125"/>
      <c r="H105" s="60" t="s">
        <v>47</v>
      </c>
    </row>
    <row r="106" spans="1:8" s="124" customFormat="1" ht="18.75" customHeight="1">
      <c r="A106" s="28">
        <v>83</v>
      </c>
      <c r="B106" s="29" t="s">
        <v>183</v>
      </c>
      <c r="C106" s="30" t="s">
        <v>184</v>
      </c>
      <c r="D106" s="31"/>
      <c r="E106" s="30" t="s">
        <v>176</v>
      </c>
      <c r="F106" s="59">
        <v>29182.999999999996</v>
      </c>
      <c r="G106" s="125"/>
      <c r="H106" s="60" t="s">
        <v>47</v>
      </c>
    </row>
    <row r="107" spans="1:8" s="124" customFormat="1" ht="18.75" customHeight="1">
      <c r="A107" s="50">
        <v>84</v>
      </c>
      <c r="B107" s="29" t="s">
        <v>185</v>
      </c>
      <c r="C107" s="30" t="s">
        <v>186</v>
      </c>
      <c r="D107" s="31" t="s">
        <v>13</v>
      </c>
      <c r="E107" s="30" t="s">
        <v>176</v>
      </c>
      <c r="F107" s="59">
        <v>57496.6</v>
      </c>
      <c r="G107" s="126" t="s">
        <v>46</v>
      </c>
      <c r="H107" s="60" t="s">
        <v>47</v>
      </c>
    </row>
    <row r="108" spans="1:8" s="124" customFormat="1" ht="18.75" customHeight="1">
      <c r="A108" s="28">
        <v>85</v>
      </c>
      <c r="B108" s="29" t="s">
        <v>181</v>
      </c>
      <c r="C108" s="30" t="s">
        <v>182</v>
      </c>
      <c r="D108" s="31" t="s">
        <v>13</v>
      </c>
      <c r="E108" s="30" t="s">
        <v>179</v>
      </c>
      <c r="F108" s="59">
        <v>28630</v>
      </c>
      <c r="G108" s="125"/>
      <c r="H108" s="60" t="s">
        <v>47</v>
      </c>
    </row>
    <row r="109" spans="1:8" s="124" customFormat="1" ht="18.75" customHeight="1">
      <c r="A109" s="50">
        <v>86</v>
      </c>
      <c r="B109" s="29" t="s">
        <v>183</v>
      </c>
      <c r="C109" s="30" t="s">
        <v>184</v>
      </c>
      <c r="D109" s="31"/>
      <c r="E109" s="30" t="s">
        <v>179</v>
      </c>
      <c r="F109" s="59">
        <v>26041.4</v>
      </c>
      <c r="G109" s="125"/>
      <c r="H109" s="60" t="s">
        <v>47</v>
      </c>
    </row>
    <row r="110" spans="1:8" s="124" customFormat="1" ht="18.75" customHeight="1">
      <c r="A110" s="28">
        <v>87</v>
      </c>
      <c r="B110" s="29" t="s">
        <v>185</v>
      </c>
      <c r="C110" s="30" t="s">
        <v>186</v>
      </c>
      <c r="D110" s="31" t="s">
        <v>13</v>
      </c>
      <c r="E110" s="30" t="s">
        <v>179</v>
      </c>
      <c r="F110" s="59">
        <v>55692</v>
      </c>
      <c r="G110" s="126" t="s">
        <v>46</v>
      </c>
      <c r="H110" s="60" t="s">
        <v>47</v>
      </c>
    </row>
    <row r="111" spans="1:8" s="124" customFormat="1" ht="18.75" customHeight="1">
      <c r="A111" s="50">
        <v>88</v>
      </c>
      <c r="B111" s="29" t="s">
        <v>181</v>
      </c>
      <c r="C111" s="30" t="s">
        <v>182</v>
      </c>
      <c r="D111" s="31" t="s">
        <v>13</v>
      </c>
      <c r="E111" s="30" t="s">
        <v>180</v>
      </c>
      <c r="F111" s="59">
        <v>31107.999999999996</v>
      </c>
      <c r="G111" s="34"/>
      <c r="H111" s="60" t="s">
        <v>47</v>
      </c>
    </row>
    <row r="112" spans="1:8" s="124" customFormat="1" ht="18.75" customHeight="1">
      <c r="A112" s="28">
        <v>89</v>
      </c>
      <c r="B112" s="29" t="s">
        <v>183</v>
      </c>
      <c r="C112" s="30" t="s">
        <v>184</v>
      </c>
      <c r="D112" s="31"/>
      <c r="E112" s="30" t="s">
        <v>180</v>
      </c>
      <c r="F112" s="59">
        <v>28323.4</v>
      </c>
      <c r="G112" s="34"/>
      <c r="H112" s="60" t="s">
        <v>47</v>
      </c>
    </row>
    <row r="113" spans="1:8" s="124" customFormat="1" ht="18.75" customHeight="1">
      <c r="A113" s="50">
        <v>90</v>
      </c>
      <c r="B113" s="29" t="s">
        <v>185</v>
      </c>
      <c r="C113" s="30" t="s">
        <v>186</v>
      </c>
      <c r="D113" s="31" t="s">
        <v>13</v>
      </c>
      <c r="E113" s="30" t="s">
        <v>180</v>
      </c>
      <c r="F113" s="59">
        <v>56630</v>
      </c>
      <c r="G113" s="126" t="s">
        <v>46</v>
      </c>
      <c r="H113" s="60" t="s">
        <v>47</v>
      </c>
    </row>
    <row r="114" spans="1:8" ht="14.25" customHeight="1">
      <c r="A114" s="127" t="s">
        <v>187</v>
      </c>
      <c r="B114" s="127"/>
      <c r="C114" s="127"/>
      <c r="D114" s="127"/>
      <c r="E114" s="127"/>
      <c r="F114" s="127"/>
      <c r="G114" s="127"/>
      <c r="H114" s="128"/>
    </row>
    <row r="115" spans="1:8" s="57" customFormat="1" ht="18" customHeight="1">
      <c r="A115" s="28">
        <v>91</v>
      </c>
      <c r="B115" s="29" t="s">
        <v>188</v>
      </c>
      <c r="C115" s="31" t="s">
        <v>189</v>
      </c>
      <c r="D115" s="31" t="s">
        <v>13</v>
      </c>
      <c r="E115" s="30" t="s">
        <v>190</v>
      </c>
      <c r="F115" s="59">
        <v>14841.735999999999</v>
      </c>
      <c r="G115" s="34"/>
      <c r="H115" s="35" t="s">
        <v>15</v>
      </c>
    </row>
    <row r="116" spans="1:8" s="57" customFormat="1" ht="18" customHeight="1">
      <c r="A116" s="28">
        <v>92</v>
      </c>
      <c r="B116" s="29" t="s">
        <v>191</v>
      </c>
      <c r="C116" s="31" t="s">
        <v>192</v>
      </c>
      <c r="D116" s="31" t="s">
        <v>13</v>
      </c>
      <c r="E116" s="30" t="s">
        <v>190</v>
      </c>
      <c r="F116" s="59">
        <v>49592.088</v>
      </c>
      <c r="G116" s="34" t="str">
        <f>G45</f>
        <v>Creavit встроена</v>
      </c>
      <c r="H116" s="35" t="s">
        <v>15</v>
      </c>
    </row>
    <row r="117" spans="1:8" s="124" customFormat="1" ht="18" customHeight="1">
      <c r="A117" s="28">
        <v>93</v>
      </c>
      <c r="B117" s="129" t="s">
        <v>193</v>
      </c>
      <c r="C117" s="130" t="s">
        <v>194</v>
      </c>
      <c r="D117" s="131" t="s">
        <v>13</v>
      </c>
      <c r="E117" s="132" t="s">
        <v>190</v>
      </c>
      <c r="F117" s="130">
        <v>52864</v>
      </c>
      <c r="G117" s="133"/>
      <c r="H117" s="134" t="s">
        <v>15</v>
      </c>
    </row>
    <row r="118" spans="1:8" s="57" customFormat="1" ht="18" customHeight="1">
      <c r="A118" s="28">
        <v>94</v>
      </c>
      <c r="B118" s="135" t="s">
        <v>188</v>
      </c>
      <c r="C118" s="136" t="s">
        <v>189</v>
      </c>
      <c r="D118" s="136" t="s">
        <v>13</v>
      </c>
      <c r="E118" s="132" t="s">
        <v>195</v>
      </c>
      <c r="F118" s="137">
        <v>12012.728</v>
      </c>
      <c r="G118" s="138"/>
      <c r="H118" s="139" t="s">
        <v>15</v>
      </c>
    </row>
    <row r="119" spans="1:8" s="57" customFormat="1" ht="18" customHeight="1">
      <c r="A119" s="28">
        <v>95</v>
      </c>
      <c r="B119" s="135" t="s">
        <v>191</v>
      </c>
      <c r="C119" s="136" t="s">
        <v>192</v>
      </c>
      <c r="D119" s="136" t="s">
        <v>13</v>
      </c>
      <c r="E119" s="132" t="s">
        <v>195</v>
      </c>
      <c r="F119" s="137">
        <v>45359.132</v>
      </c>
      <c r="G119" s="138" t="str">
        <f>G49</f>
        <v>Creavit встроена</v>
      </c>
      <c r="H119" s="139" t="s">
        <v>15</v>
      </c>
    </row>
    <row r="120" spans="1:8" s="124" customFormat="1" ht="18" customHeight="1">
      <c r="A120" s="28">
        <v>96</v>
      </c>
      <c r="B120" s="129" t="s">
        <v>193</v>
      </c>
      <c r="C120" s="130" t="s">
        <v>194</v>
      </c>
      <c r="D120" s="131" t="s">
        <v>13</v>
      </c>
      <c r="E120" s="132" t="s">
        <v>195</v>
      </c>
      <c r="F120" s="130">
        <v>51450</v>
      </c>
      <c r="G120" s="133"/>
      <c r="H120" s="134" t="s">
        <v>15</v>
      </c>
    </row>
    <row r="121" spans="1:8" ht="20.25" customHeight="1">
      <c r="A121" s="36" t="s">
        <v>196</v>
      </c>
      <c r="B121" s="120"/>
      <c r="C121" s="49"/>
      <c r="D121" s="49"/>
      <c r="E121" s="49"/>
      <c r="F121" s="39"/>
      <c r="G121" s="40"/>
      <c r="H121" s="41"/>
    </row>
    <row r="122" spans="1:8" ht="20.25" customHeight="1">
      <c r="A122" s="50">
        <v>97</v>
      </c>
      <c r="B122" s="77" t="s">
        <v>197</v>
      </c>
      <c r="C122" s="78" t="s">
        <v>198</v>
      </c>
      <c r="D122" s="79" t="s">
        <v>13</v>
      </c>
      <c r="E122" s="140" t="s">
        <v>163</v>
      </c>
      <c r="F122" s="80">
        <v>15353.552592000002</v>
      </c>
      <c r="G122" s="81"/>
      <c r="H122" s="82" t="s">
        <v>47</v>
      </c>
    </row>
    <row r="123" spans="1:8" ht="20.25" customHeight="1">
      <c r="A123" s="28">
        <v>98</v>
      </c>
      <c r="B123" s="43" t="s">
        <v>199</v>
      </c>
      <c r="C123" s="48" t="s">
        <v>200</v>
      </c>
      <c r="D123" s="44" t="s">
        <v>13</v>
      </c>
      <c r="E123" s="141" t="s">
        <v>163</v>
      </c>
      <c r="F123" s="45">
        <v>72281.58638400001</v>
      </c>
      <c r="G123" s="46" t="s">
        <v>46</v>
      </c>
      <c r="H123" s="82" t="s">
        <v>47</v>
      </c>
    </row>
    <row r="124" spans="1:8" ht="20.25" customHeight="1">
      <c r="A124" s="50">
        <v>99</v>
      </c>
      <c r="B124" s="43" t="s">
        <v>201</v>
      </c>
      <c r="C124" s="48" t="s">
        <v>202</v>
      </c>
      <c r="D124" s="44" t="s">
        <v>13</v>
      </c>
      <c r="E124" s="141" t="s">
        <v>163</v>
      </c>
      <c r="F124" s="45">
        <v>10944.723888</v>
      </c>
      <c r="G124" s="46"/>
      <c r="H124" s="82" t="s">
        <v>47</v>
      </c>
    </row>
    <row r="125" spans="1:8" ht="20.25" customHeight="1">
      <c r="A125" s="28">
        <v>100</v>
      </c>
      <c r="B125" s="43" t="s">
        <v>203</v>
      </c>
      <c r="C125" s="48" t="s">
        <v>204</v>
      </c>
      <c r="D125" s="44" t="s">
        <v>13</v>
      </c>
      <c r="E125" s="141" t="s">
        <v>163</v>
      </c>
      <c r="F125" s="45">
        <v>48355.311312</v>
      </c>
      <c r="G125" s="46" t="s">
        <v>46</v>
      </c>
      <c r="H125" s="82" t="s">
        <v>47</v>
      </c>
    </row>
    <row r="126" spans="1:8" ht="20.25" customHeight="1">
      <c r="A126" s="50">
        <v>101</v>
      </c>
      <c r="B126" s="43" t="s">
        <v>205</v>
      </c>
      <c r="C126" s="30" t="s">
        <v>206</v>
      </c>
      <c r="D126" s="44" t="s">
        <v>13</v>
      </c>
      <c r="E126" s="141" t="s">
        <v>163</v>
      </c>
      <c r="F126" s="45">
        <v>9513.788256</v>
      </c>
      <c r="G126" s="46"/>
      <c r="H126" s="82" t="s">
        <v>47</v>
      </c>
    </row>
    <row r="127" spans="1:8" ht="20.25" customHeight="1">
      <c r="A127" s="28">
        <v>102</v>
      </c>
      <c r="B127" s="43" t="s">
        <v>207</v>
      </c>
      <c r="C127" s="30" t="s">
        <v>208</v>
      </c>
      <c r="D127" s="44" t="s">
        <v>13</v>
      </c>
      <c r="E127" s="141" t="s">
        <v>163</v>
      </c>
      <c r="F127" s="45">
        <v>45338.74430400001</v>
      </c>
      <c r="G127" s="46" t="s">
        <v>46</v>
      </c>
      <c r="H127" s="82" t="s">
        <v>47</v>
      </c>
    </row>
    <row r="128" spans="1:8" ht="20.25" customHeight="1">
      <c r="A128" s="50">
        <v>103</v>
      </c>
      <c r="B128" s="43" t="s">
        <v>209</v>
      </c>
      <c r="C128" s="48" t="s">
        <v>210</v>
      </c>
      <c r="D128" s="44" t="s">
        <v>13</v>
      </c>
      <c r="E128" s="141" t="s">
        <v>163</v>
      </c>
      <c r="F128" s="45">
        <v>46150.896960000005</v>
      </c>
      <c r="G128" s="46"/>
      <c r="H128" s="82" t="s">
        <v>47</v>
      </c>
    </row>
    <row r="129" spans="1:8" ht="20.25" customHeight="1">
      <c r="A129" s="28">
        <v>104</v>
      </c>
      <c r="B129" s="83" t="s">
        <v>211</v>
      </c>
      <c r="C129" s="84" t="s">
        <v>212</v>
      </c>
      <c r="D129" s="85" t="s">
        <v>13</v>
      </c>
      <c r="E129" s="142" t="s">
        <v>163</v>
      </c>
      <c r="F129" s="86">
        <v>7077.330288000001</v>
      </c>
      <c r="G129" s="87"/>
      <c r="H129" s="82" t="s">
        <v>47</v>
      </c>
    </row>
    <row r="130" spans="1:8" ht="20.25" customHeight="1">
      <c r="A130" s="36" t="s">
        <v>213</v>
      </c>
      <c r="B130" s="120"/>
      <c r="C130" s="49"/>
      <c r="D130" s="49"/>
      <c r="E130" s="49"/>
      <c r="F130" s="39"/>
      <c r="G130" s="40"/>
      <c r="H130" s="41"/>
    </row>
    <row r="131" spans="1:8" s="57" customFormat="1" ht="20.25" customHeight="1">
      <c r="A131" s="50">
        <v>105</v>
      </c>
      <c r="B131" s="51" t="s">
        <v>214</v>
      </c>
      <c r="C131" s="69" t="s">
        <v>215</v>
      </c>
      <c r="D131" s="52" t="s">
        <v>13</v>
      </c>
      <c r="E131" s="53" t="s">
        <v>216</v>
      </c>
      <c r="F131" s="54">
        <v>18476.43</v>
      </c>
      <c r="G131" s="55"/>
      <c r="H131" s="71" t="s">
        <v>15</v>
      </c>
    </row>
    <row r="132" spans="1:8" s="57" customFormat="1" ht="20.25" customHeight="1">
      <c r="A132" s="28">
        <v>106</v>
      </c>
      <c r="B132" s="29" t="s">
        <v>217</v>
      </c>
      <c r="C132" s="30" t="s">
        <v>218</v>
      </c>
      <c r="D132" s="31" t="s">
        <v>13</v>
      </c>
      <c r="E132" s="53" t="s">
        <v>216</v>
      </c>
      <c r="F132" s="54">
        <v>65226.84</v>
      </c>
      <c r="G132" s="34" t="s">
        <v>46</v>
      </c>
      <c r="H132" s="71" t="s">
        <v>15</v>
      </c>
    </row>
    <row r="133" spans="1:8" s="57" customFormat="1" ht="20.25" customHeight="1">
      <c r="A133" s="50">
        <v>107</v>
      </c>
      <c r="B133" s="29" t="s">
        <v>219</v>
      </c>
      <c r="C133" s="30" t="s">
        <v>220</v>
      </c>
      <c r="D133" s="31" t="s">
        <v>13</v>
      </c>
      <c r="E133" s="53" t="s">
        <v>216</v>
      </c>
      <c r="F133" s="54">
        <v>13663.65</v>
      </c>
      <c r="G133" s="34"/>
      <c r="H133" s="71" t="s">
        <v>15</v>
      </c>
    </row>
    <row r="134" spans="1:8" s="57" customFormat="1" ht="20.25" customHeight="1">
      <c r="A134" s="28">
        <v>108</v>
      </c>
      <c r="B134" s="29" t="s">
        <v>221</v>
      </c>
      <c r="C134" s="30" t="s">
        <v>204</v>
      </c>
      <c r="D134" s="31" t="s">
        <v>13</v>
      </c>
      <c r="E134" s="53" t="s">
        <v>216</v>
      </c>
      <c r="F134" s="54">
        <v>44800</v>
      </c>
      <c r="G134" s="34" t="s">
        <v>46</v>
      </c>
      <c r="H134" s="71" t="s">
        <v>15</v>
      </c>
    </row>
    <row r="135" spans="1:8" s="57" customFormat="1" ht="20.25" customHeight="1">
      <c r="A135" s="50">
        <v>109</v>
      </c>
      <c r="B135" s="29" t="s">
        <v>222</v>
      </c>
      <c r="C135" s="30" t="s">
        <v>223</v>
      </c>
      <c r="D135" s="31" t="s">
        <v>13</v>
      </c>
      <c r="E135" s="53" t="s">
        <v>216</v>
      </c>
      <c r="F135" s="54">
        <v>12793.409999999998</v>
      </c>
      <c r="G135" s="34"/>
      <c r="H135" s="71" t="s">
        <v>15</v>
      </c>
    </row>
    <row r="136" spans="1:8" s="57" customFormat="1" ht="20.25" customHeight="1">
      <c r="A136" s="28">
        <v>110</v>
      </c>
      <c r="B136" s="29" t="s">
        <v>224</v>
      </c>
      <c r="C136" s="30" t="s">
        <v>208</v>
      </c>
      <c r="D136" s="31" t="s">
        <v>13</v>
      </c>
      <c r="E136" s="53" t="s">
        <v>216</v>
      </c>
      <c r="F136" s="54">
        <v>37800</v>
      </c>
      <c r="G136" s="34" t="s">
        <v>46</v>
      </c>
      <c r="H136" s="71" t="s">
        <v>15</v>
      </c>
    </row>
    <row r="137" spans="1:8" s="57" customFormat="1" ht="20.25" customHeight="1">
      <c r="A137" s="50">
        <v>111</v>
      </c>
      <c r="B137" s="29" t="s">
        <v>225</v>
      </c>
      <c r="C137" s="30" t="s">
        <v>210</v>
      </c>
      <c r="D137" s="31" t="s">
        <v>13</v>
      </c>
      <c r="E137" s="53" t="s">
        <v>216</v>
      </c>
      <c r="F137" s="54">
        <v>42387.45</v>
      </c>
      <c r="G137" s="34"/>
      <c r="H137" s="71" t="s">
        <v>15</v>
      </c>
    </row>
    <row r="138" spans="1:8" s="149" customFormat="1" ht="20.25" customHeight="1" hidden="1">
      <c r="A138" s="143">
        <v>13</v>
      </c>
      <c r="B138" s="144" t="s">
        <v>226</v>
      </c>
      <c r="C138" s="145" t="s">
        <v>227</v>
      </c>
      <c r="D138" s="145"/>
      <c r="E138" s="146" t="s">
        <v>228</v>
      </c>
      <c r="F138" s="86" t="e">
        <f>#REF!*1.4</f>
        <v>#REF!</v>
      </c>
      <c r="G138" s="147"/>
      <c r="H138" s="148"/>
    </row>
    <row r="139" spans="1:8" ht="20.25" customHeight="1">
      <c r="A139" s="36" t="s">
        <v>229</v>
      </c>
      <c r="B139" s="150"/>
      <c r="C139" s="151"/>
      <c r="D139" s="151"/>
      <c r="E139" s="150"/>
      <c r="F139" s="39"/>
      <c r="G139" s="40"/>
      <c r="H139" s="41"/>
    </row>
    <row r="140" spans="1:8" s="153" customFormat="1" ht="20.25" customHeight="1">
      <c r="A140" s="50">
        <v>112</v>
      </c>
      <c r="B140" s="51" t="s">
        <v>230</v>
      </c>
      <c r="C140" s="50" t="s">
        <v>231</v>
      </c>
      <c r="D140" s="52" t="s">
        <v>13</v>
      </c>
      <c r="E140" s="152" t="s">
        <v>232</v>
      </c>
      <c r="F140" s="54">
        <v>16800</v>
      </c>
      <c r="G140" s="55"/>
      <c r="H140" s="56" t="s">
        <v>47</v>
      </c>
    </row>
    <row r="141" spans="1:8" s="153" customFormat="1" ht="20.25" customHeight="1">
      <c r="A141" s="28">
        <v>113</v>
      </c>
      <c r="B141" s="29" t="s">
        <v>233</v>
      </c>
      <c r="C141" s="30" t="s">
        <v>234</v>
      </c>
      <c r="D141" s="31" t="s">
        <v>13</v>
      </c>
      <c r="E141" s="154" t="s">
        <v>232</v>
      </c>
      <c r="F141" s="59">
        <v>43878.8</v>
      </c>
      <c r="G141" s="34" t="s">
        <v>46</v>
      </c>
      <c r="H141" s="60" t="s">
        <v>47</v>
      </c>
    </row>
    <row r="142" spans="1:8" s="153" customFormat="1" ht="20.25" customHeight="1">
      <c r="A142" s="50">
        <v>114</v>
      </c>
      <c r="B142" s="29" t="s">
        <v>235</v>
      </c>
      <c r="C142" s="30" t="s">
        <v>236</v>
      </c>
      <c r="D142" s="31" t="s">
        <v>13</v>
      </c>
      <c r="E142" s="154" t="s">
        <v>232</v>
      </c>
      <c r="F142" s="59">
        <v>32743.999999999996</v>
      </c>
      <c r="G142" s="73" t="s">
        <v>103</v>
      </c>
      <c r="H142" s="60" t="s">
        <v>47</v>
      </c>
    </row>
    <row r="143" spans="1:8" s="153" customFormat="1" ht="20.25" customHeight="1">
      <c r="A143" s="28">
        <v>115</v>
      </c>
      <c r="B143" s="29" t="s">
        <v>237</v>
      </c>
      <c r="C143" s="30" t="s">
        <v>238</v>
      </c>
      <c r="D143" s="31" t="s">
        <v>13</v>
      </c>
      <c r="E143" s="154" t="s">
        <v>232</v>
      </c>
      <c r="F143" s="59">
        <v>35420</v>
      </c>
      <c r="G143" s="34"/>
      <c r="H143" s="60" t="s">
        <v>47</v>
      </c>
    </row>
    <row r="144" spans="1:8" s="153" customFormat="1" ht="20.25" customHeight="1">
      <c r="A144" s="50">
        <v>116</v>
      </c>
      <c r="B144" s="29" t="s">
        <v>239</v>
      </c>
      <c r="C144" s="30" t="s">
        <v>238</v>
      </c>
      <c r="D144" s="31" t="s">
        <v>13</v>
      </c>
      <c r="E144" s="154" t="s">
        <v>232</v>
      </c>
      <c r="F144" s="59">
        <v>28259</v>
      </c>
      <c r="G144" s="34"/>
      <c r="H144" s="60" t="s">
        <v>47</v>
      </c>
    </row>
    <row r="145" spans="1:8" s="153" customFormat="1" ht="20.25" customHeight="1">
      <c r="A145" s="28">
        <v>117</v>
      </c>
      <c r="B145" s="29" t="s">
        <v>240</v>
      </c>
      <c r="C145" s="30" t="s">
        <v>241</v>
      </c>
      <c r="D145" s="31" t="s">
        <v>13</v>
      </c>
      <c r="E145" s="154" t="s">
        <v>232</v>
      </c>
      <c r="F145" s="59">
        <v>59709.99999999999</v>
      </c>
      <c r="G145" s="34"/>
      <c r="H145" s="60" t="s">
        <v>47</v>
      </c>
    </row>
    <row r="146" spans="1:8" s="153" customFormat="1" ht="20.25" customHeight="1">
      <c r="A146" s="50">
        <v>118</v>
      </c>
      <c r="B146" s="29" t="s">
        <v>242</v>
      </c>
      <c r="C146" s="30" t="s">
        <v>241</v>
      </c>
      <c r="D146" s="31" t="s">
        <v>13</v>
      </c>
      <c r="E146" s="154" t="s">
        <v>232</v>
      </c>
      <c r="F146" s="59">
        <v>52209.8136</v>
      </c>
      <c r="G146" s="34"/>
      <c r="H146" s="60" t="s">
        <v>47</v>
      </c>
    </row>
    <row r="147" spans="1:8" ht="20.25" customHeight="1">
      <c r="A147" s="36" t="s">
        <v>243</v>
      </c>
      <c r="B147" s="104"/>
      <c r="C147" s="155"/>
      <c r="D147" s="155"/>
      <c r="E147" s="156"/>
      <c r="F147" s="157"/>
      <c r="G147" s="40"/>
      <c r="H147" s="41"/>
    </row>
    <row r="148" spans="1:8" ht="20.25" customHeight="1">
      <c r="A148" s="28">
        <v>119</v>
      </c>
      <c r="B148" s="51" t="s">
        <v>244</v>
      </c>
      <c r="C148" s="69" t="s">
        <v>245</v>
      </c>
      <c r="D148" s="52" t="s">
        <v>13</v>
      </c>
      <c r="E148" s="158" t="s">
        <v>246</v>
      </c>
      <c r="F148" s="159">
        <v>25393.508818944</v>
      </c>
      <c r="G148" s="55"/>
      <c r="H148" s="71" t="s">
        <v>15</v>
      </c>
    </row>
    <row r="149" spans="1:8" ht="20.25" customHeight="1">
      <c r="A149" s="160">
        <v>120</v>
      </c>
      <c r="B149" s="61" t="s">
        <v>247</v>
      </c>
      <c r="C149" s="68" t="s">
        <v>248</v>
      </c>
      <c r="D149" s="62" t="s">
        <v>13</v>
      </c>
      <c r="E149" s="161" t="s">
        <v>246</v>
      </c>
      <c r="F149" s="162">
        <v>40928.047792128</v>
      </c>
      <c r="G149" s="65" t="s">
        <v>171</v>
      </c>
      <c r="H149" s="75" t="s">
        <v>15</v>
      </c>
    </row>
    <row r="150" spans="1:8" ht="20.25" customHeight="1">
      <c r="A150" s="163" t="s">
        <v>249</v>
      </c>
      <c r="B150" s="16"/>
      <c r="C150" s="16"/>
      <c r="D150" s="16"/>
      <c r="E150" s="16"/>
      <c r="F150" s="17"/>
      <c r="G150" s="18"/>
      <c r="H150" s="19"/>
    </row>
    <row r="151" spans="1:8" ht="20.25" customHeight="1">
      <c r="A151" s="36" t="s">
        <v>250</v>
      </c>
      <c r="B151" s="150"/>
      <c r="C151" s="151"/>
      <c r="D151" s="151"/>
      <c r="E151" s="150"/>
      <c r="F151" s="157"/>
      <c r="G151" s="40"/>
      <c r="H151" s="41"/>
    </row>
    <row r="152" spans="1:8" ht="20.25" customHeight="1">
      <c r="A152" s="50">
        <v>121</v>
      </c>
      <c r="B152" s="164" t="s">
        <v>251</v>
      </c>
      <c r="C152" s="165" t="s">
        <v>252</v>
      </c>
      <c r="D152" s="52" t="s">
        <v>13</v>
      </c>
      <c r="E152" s="53" t="s">
        <v>253</v>
      </c>
      <c r="F152" s="159">
        <v>16024.599095399999</v>
      </c>
      <c r="G152" s="55"/>
      <c r="H152" s="71" t="s">
        <v>15</v>
      </c>
    </row>
    <row r="153" spans="1:8" ht="20.25" customHeight="1">
      <c r="A153" s="28">
        <v>122</v>
      </c>
      <c r="B153" s="166" t="s">
        <v>254</v>
      </c>
      <c r="C153" s="167" t="s">
        <v>255</v>
      </c>
      <c r="D153" s="167" t="s">
        <v>256</v>
      </c>
      <c r="E153" s="58" t="s">
        <v>253</v>
      </c>
      <c r="F153" s="33">
        <v>30715.498620000002</v>
      </c>
      <c r="G153" s="34" t="s">
        <v>257</v>
      </c>
      <c r="H153" s="35" t="s">
        <v>15</v>
      </c>
    </row>
    <row r="154" spans="1:8" ht="20.25" customHeight="1">
      <c r="A154" s="50">
        <v>123</v>
      </c>
      <c r="B154" s="166" t="s">
        <v>258</v>
      </c>
      <c r="C154" s="28" t="s">
        <v>259</v>
      </c>
      <c r="D154" s="31" t="s">
        <v>13</v>
      </c>
      <c r="E154" s="58" t="s">
        <v>253</v>
      </c>
      <c r="F154" s="33">
        <v>13997.958621570002</v>
      </c>
      <c r="G154" s="34"/>
      <c r="H154" s="35" t="s">
        <v>15</v>
      </c>
    </row>
    <row r="155" spans="1:8" ht="20.25" customHeight="1">
      <c r="A155" s="28">
        <v>124</v>
      </c>
      <c r="B155" s="166" t="s">
        <v>260</v>
      </c>
      <c r="C155" s="28" t="s">
        <v>261</v>
      </c>
      <c r="D155" s="28" t="s">
        <v>262</v>
      </c>
      <c r="E155" s="58" t="s">
        <v>253</v>
      </c>
      <c r="F155" s="33">
        <v>28815.284757150002</v>
      </c>
      <c r="G155" s="34" t="s">
        <v>263</v>
      </c>
      <c r="H155" s="35" t="s">
        <v>15</v>
      </c>
    </row>
    <row r="156" spans="1:8" ht="20.25" customHeight="1">
      <c r="A156" s="50">
        <v>125</v>
      </c>
      <c r="B156" s="166" t="s">
        <v>264</v>
      </c>
      <c r="C156" s="28" t="s">
        <v>265</v>
      </c>
      <c r="D156" s="31" t="s">
        <v>13</v>
      </c>
      <c r="E156" s="58" t="s">
        <v>253</v>
      </c>
      <c r="F156" s="33">
        <v>12673.048957800002</v>
      </c>
      <c r="G156" s="34"/>
      <c r="H156" s="35" t="s">
        <v>15</v>
      </c>
    </row>
    <row r="157" spans="1:8" ht="20.25" customHeight="1">
      <c r="A157" s="28">
        <v>126</v>
      </c>
      <c r="B157" s="166" t="s">
        <v>266</v>
      </c>
      <c r="C157" s="28" t="s">
        <v>267</v>
      </c>
      <c r="D157" s="28" t="s">
        <v>268</v>
      </c>
      <c r="E157" s="58" t="s">
        <v>253</v>
      </c>
      <c r="F157" s="33">
        <v>22405.733580000004</v>
      </c>
      <c r="G157" s="34" t="s">
        <v>269</v>
      </c>
      <c r="H157" s="35" t="s">
        <v>15</v>
      </c>
    </row>
    <row r="158" spans="1:8" ht="20.25" customHeight="1">
      <c r="A158" s="50">
        <v>127</v>
      </c>
      <c r="B158" s="166" t="s">
        <v>270</v>
      </c>
      <c r="C158" s="28" t="s">
        <v>271</v>
      </c>
      <c r="D158" s="31" t="s">
        <v>13</v>
      </c>
      <c r="E158" s="58" t="s">
        <v>253</v>
      </c>
      <c r="F158" s="33">
        <v>11080.688585505002</v>
      </c>
      <c r="G158" s="34"/>
      <c r="H158" s="35" t="s">
        <v>15</v>
      </c>
    </row>
    <row r="159" spans="1:8" ht="20.25" customHeight="1">
      <c r="A159" s="28">
        <v>128</v>
      </c>
      <c r="B159" s="166" t="s">
        <v>272</v>
      </c>
      <c r="C159" s="28" t="s">
        <v>273</v>
      </c>
      <c r="D159" s="28" t="s">
        <v>274</v>
      </c>
      <c r="E159" s="58" t="s">
        <v>253</v>
      </c>
      <c r="F159" s="33">
        <v>19396.996236</v>
      </c>
      <c r="G159" s="34" t="s">
        <v>275</v>
      </c>
      <c r="H159" s="35" t="s">
        <v>15</v>
      </c>
    </row>
    <row r="160" spans="1:8" ht="20.25" customHeight="1">
      <c r="A160" s="50">
        <v>129</v>
      </c>
      <c r="B160" s="61" t="s">
        <v>276</v>
      </c>
      <c r="C160" s="68" t="s">
        <v>277</v>
      </c>
      <c r="D160" s="62" t="s">
        <v>13</v>
      </c>
      <c r="E160" s="63" t="s">
        <v>253</v>
      </c>
      <c r="F160" s="162">
        <v>40195.60528137001</v>
      </c>
      <c r="G160" s="65"/>
      <c r="H160" s="75" t="s">
        <v>15</v>
      </c>
    </row>
    <row r="161" spans="1:8" ht="20.25" customHeight="1">
      <c r="A161" s="36" t="s">
        <v>278</v>
      </c>
      <c r="B161" s="104"/>
      <c r="C161" s="39"/>
      <c r="D161" s="39"/>
      <c r="E161" s="168"/>
      <c r="F161" s="157"/>
      <c r="G161" s="40"/>
      <c r="H161" s="41"/>
    </row>
    <row r="162" spans="1:8" ht="20.25" customHeight="1">
      <c r="A162" s="28">
        <v>130</v>
      </c>
      <c r="B162" s="51" t="s">
        <v>279</v>
      </c>
      <c r="C162" s="54" t="s">
        <v>280</v>
      </c>
      <c r="D162" s="52" t="s">
        <v>13</v>
      </c>
      <c r="E162" s="152" t="s">
        <v>281</v>
      </c>
      <c r="F162" s="159">
        <v>18695.3656113</v>
      </c>
      <c r="G162" s="55"/>
      <c r="H162" s="71" t="s">
        <v>15</v>
      </c>
    </row>
    <row r="163" spans="1:8" ht="20.25" customHeight="1">
      <c r="A163" s="28">
        <v>131</v>
      </c>
      <c r="B163" s="29" t="s">
        <v>282</v>
      </c>
      <c r="C163" s="59" t="s">
        <v>283</v>
      </c>
      <c r="D163" s="59" t="s">
        <v>284</v>
      </c>
      <c r="E163" s="154" t="s">
        <v>281</v>
      </c>
      <c r="F163" s="33">
        <v>27005.11403832</v>
      </c>
      <c r="G163" s="34" t="s">
        <v>257</v>
      </c>
      <c r="H163" s="35" t="s">
        <v>15</v>
      </c>
    </row>
    <row r="164" spans="1:8" ht="20.25" customHeight="1">
      <c r="A164" s="28">
        <v>132</v>
      </c>
      <c r="B164" s="29" t="s">
        <v>285</v>
      </c>
      <c r="C164" s="59" t="s">
        <v>286</v>
      </c>
      <c r="D164" s="31" t="s">
        <v>13</v>
      </c>
      <c r="E164" s="154" t="s">
        <v>281</v>
      </c>
      <c r="F164" s="33">
        <v>15994.6745406</v>
      </c>
      <c r="G164" s="34"/>
      <c r="H164" s="35" t="s">
        <v>15</v>
      </c>
    </row>
    <row r="165" spans="1:8" ht="20.25" customHeight="1">
      <c r="A165" s="28">
        <v>133</v>
      </c>
      <c r="B165" s="29" t="s">
        <v>287</v>
      </c>
      <c r="C165" s="59" t="s">
        <v>288</v>
      </c>
      <c r="D165" s="59" t="s">
        <v>289</v>
      </c>
      <c r="E165" s="154" t="s">
        <v>281</v>
      </c>
      <c r="F165" s="33">
        <v>25017.468432750004</v>
      </c>
      <c r="G165" s="34" t="s">
        <v>263</v>
      </c>
      <c r="H165" s="35" t="s">
        <v>15</v>
      </c>
    </row>
    <row r="166" spans="1:8" ht="20.25" customHeight="1">
      <c r="A166" s="28">
        <v>134</v>
      </c>
      <c r="B166" s="29" t="s">
        <v>290</v>
      </c>
      <c r="C166" s="59" t="s">
        <v>291</v>
      </c>
      <c r="D166" s="31" t="s">
        <v>13</v>
      </c>
      <c r="E166" s="154" t="s">
        <v>281</v>
      </c>
      <c r="F166" s="33">
        <v>15317.1435879</v>
      </c>
      <c r="G166" s="34"/>
      <c r="H166" s="35" t="s">
        <v>15</v>
      </c>
    </row>
    <row r="167" spans="1:8" ht="20.25" customHeight="1">
      <c r="A167" s="28">
        <v>135</v>
      </c>
      <c r="B167" s="29" t="s">
        <v>292</v>
      </c>
      <c r="C167" s="59" t="s">
        <v>293</v>
      </c>
      <c r="D167" s="59" t="s">
        <v>294</v>
      </c>
      <c r="E167" s="154" t="s">
        <v>281</v>
      </c>
      <c r="F167" s="33">
        <v>23075.132860200003</v>
      </c>
      <c r="G167" s="34" t="s">
        <v>269</v>
      </c>
      <c r="H167" s="35" t="s">
        <v>15</v>
      </c>
    </row>
    <row r="168" spans="1:8" ht="20.25" customHeight="1">
      <c r="A168" s="28">
        <v>136</v>
      </c>
      <c r="B168" s="29" t="s">
        <v>295</v>
      </c>
      <c r="C168" s="59" t="s">
        <v>296</v>
      </c>
      <c r="D168" s="31" t="s">
        <v>13</v>
      </c>
      <c r="E168" s="154" t="s">
        <v>281</v>
      </c>
      <c r="F168" s="33">
        <v>13578.266740500003</v>
      </c>
      <c r="G168" s="34"/>
      <c r="H168" s="35" t="s">
        <v>15</v>
      </c>
    </row>
    <row r="169" spans="1:8" ht="20.25" customHeight="1">
      <c r="A169" s="28">
        <v>137</v>
      </c>
      <c r="B169" s="29" t="s">
        <v>297</v>
      </c>
      <c r="C169" s="59" t="s">
        <v>298</v>
      </c>
      <c r="D169" s="59" t="s">
        <v>299</v>
      </c>
      <c r="E169" s="154" t="s">
        <v>281</v>
      </c>
      <c r="F169" s="33">
        <v>20002.968470699998</v>
      </c>
      <c r="G169" s="34" t="s">
        <v>275</v>
      </c>
      <c r="H169" s="35" t="s">
        <v>15</v>
      </c>
    </row>
    <row r="170" spans="1:8" ht="20.25" customHeight="1">
      <c r="A170" s="28">
        <v>138</v>
      </c>
      <c r="B170" s="61" t="s">
        <v>300</v>
      </c>
      <c r="C170" s="64" t="s">
        <v>301</v>
      </c>
      <c r="D170" s="62" t="s">
        <v>13</v>
      </c>
      <c r="E170" s="74" t="s">
        <v>281</v>
      </c>
      <c r="F170" s="162">
        <v>25111.564217354997</v>
      </c>
      <c r="G170" s="65"/>
      <c r="H170" s="75" t="s">
        <v>15</v>
      </c>
    </row>
    <row r="171" spans="1:8" ht="20.25" customHeight="1">
      <c r="A171" s="36" t="s">
        <v>302</v>
      </c>
      <c r="B171" s="150"/>
      <c r="C171" s="151"/>
      <c r="D171" s="151"/>
      <c r="E171" s="150"/>
      <c r="F171" s="157"/>
      <c r="G171" s="40"/>
      <c r="H171" s="41"/>
    </row>
    <row r="172" spans="1:8" ht="20.25" customHeight="1">
      <c r="A172" s="50">
        <v>139</v>
      </c>
      <c r="B172" s="51" t="s">
        <v>303</v>
      </c>
      <c r="C172" s="69" t="s">
        <v>304</v>
      </c>
      <c r="D172" s="52" t="s">
        <v>13</v>
      </c>
      <c r="E172" s="54" t="s">
        <v>305</v>
      </c>
      <c r="F172" s="159">
        <v>22450.897238699996</v>
      </c>
      <c r="G172" s="55"/>
      <c r="H172" s="71" t="s">
        <v>15</v>
      </c>
    </row>
    <row r="173" spans="1:8" ht="20.25" customHeight="1">
      <c r="A173" s="28">
        <v>140</v>
      </c>
      <c r="B173" s="29" t="s">
        <v>306</v>
      </c>
      <c r="C173" s="30" t="s">
        <v>307</v>
      </c>
      <c r="D173" s="30" t="s">
        <v>308</v>
      </c>
      <c r="E173" s="59" t="s">
        <v>305</v>
      </c>
      <c r="F173" s="33">
        <v>32438.291019195</v>
      </c>
      <c r="G173" s="34" t="s">
        <v>257</v>
      </c>
      <c r="H173" s="35" t="s">
        <v>15</v>
      </c>
    </row>
    <row r="174" spans="1:8" ht="20.25" customHeight="1">
      <c r="A174" s="28">
        <v>141</v>
      </c>
      <c r="B174" s="61" t="s">
        <v>309</v>
      </c>
      <c r="C174" s="68" t="s">
        <v>310</v>
      </c>
      <c r="D174" s="62" t="s">
        <v>13</v>
      </c>
      <c r="E174" s="64" t="s">
        <v>305</v>
      </c>
      <c r="F174" s="162">
        <v>22157.262544725</v>
      </c>
      <c r="G174" s="65"/>
      <c r="H174" s="75" t="s">
        <v>15</v>
      </c>
    </row>
    <row r="175" spans="1:8" ht="20.25" customHeight="1">
      <c r="A175" s="36" t="s">
        <v>311</v>
      </c>
      <c r="B175" s="104"/>
      <c r="C175" s="39"/>
      <c r="D175" s="39"/>
      <c r="E175" s="168"/>
      <c r="F175" s="157"/>
      <c r="G175" s="40"/>
      <c r="H175" s="41"/>
    </row>
    <row r="176" spans="1:8" ht="20.25" customHeight="1">
      <c r="A176" s="28">
        <v>142</v>
      </c>
      <c r="B176" s="51" t="s">
        <v>312</v>
      </c>
      <c r="C176" s="54" t="s">
        <v>313</v>
      </c>
      <c r="D176" s="52" t="s">
        <v>13</v>
      </c>
      <c r="E176" s="50" t="s">
        <v>314</v>
      </c>
      <c r="F176" s="159">
        <v>13875.2354202</v>
      </c>
      <c r="G176" s="55"/>
      <c r="H176" s="71" t="s">
        <v>15</v>
      </c>
    </row>
    <row r="177" spans="1:8" ht="20.25" customHeight="1">
      <c r="A177" s="28">
        <v>143</v>
      </c>
      <c r="B177" s="29" t="s">
        <v>315</v>
      </c>
      <c r="C177" s="59" t="s">
        <v>316</v>
      </c>
      <c r="D177" s="59" t="s">
        <v>317</v>
      </c>
      <c r="E177" s="28" t="s">
        <v>314</v>
      </c>
      <c r="F177" s="33">
        <v>28754.297213400005</v>
      </c>
      <c r="G177" s="34" t="s">
        <v>263</v>
      </c>
      <c r="H177" s="35" t="s">
        <v>15</v>
      </c>
    </row>
    <row r="178" spans="1:8" ht="20.25" customHeight="1" hidden="1">
      <c r="A178" s="169" t="s">
        <v>318</v>
      </c>
      <c r="B178" s="170"/>
      <c r="C178" s="171"/>
      <c r="D178" s="171"/>
      <c r="E178" s="172"/>
      <c r="F178" s="173" t="e">
        <f>#REF!*1.4</f>
        <v>#REF!</v>
      </c>
      <c r="G178" s="174"/>
      <c r="H178" s="118" t="s">
        <v>15</v>
      </c>
    </row>
    <row r="179" spans="1:8" ht="20.25" customHeight="1" hidden="1">
      <c r="A179" s="42">
        <v>128</v>
      </c>
      <c r="B179" s="43" t="s">
        <v>319</v>
      </c>
      <c r="C179" s="48" t="s">
        <v>320</v>
      </c>
      <c r="D179" s="48"/>
      <c r="E179" s="48" t="s">
        <v>321</v>
      </c>
      <c r="F179" s="173" t="e">
        <f>#REF!*1.4</f>
        <v>#REF!</v>
      </c>
      <c r="G179" s="46"/>
      <c r="H179" s="118" t="s">
        <v>15</v>
      </c>
    </row>
    <row r="180" spans="1:8" ht="20.25" customHeight="1" hidden="1">
      <c r="A180" s="42">
        <v>129</v>
      </c>
      <c r="B180" s="43" t="s">
        <v>322</v>
      </c>
      <c r="C180" s="48" t="s">
        <v>323</v>
      </c>
      <c r="D180" s="48"/>
      <c r="E180" s="48" t="s">
        <v>321</v>
      </c>
      <c r="F180" s="173" t="e">
        <f>#REF!*1.4</f>
        <v>#REF!</v>
      </c>
      <c r="G180" s="46" t="s">
        <v>324</v>
      </c>
      <c r="H180" s="118" t="s">
        <v>15</v>
      </c>
    </row>
    <row r="181" spans="1:8" ht="20.25" customHeight="1" hidden="1">
      <c r="A181" s="42">
        <v>130</v>
      </c>
      <c r="B181" s="43" t="s">
        <v>325</v>
      </c>
      <c r="C181" s="48" t="s">
        <v>326</v>
      </c>
      <c r="D181" s="48"/>
      <c r="E181" s="48" t="s">
        <v>327</v>
      </c>
      <c r="F181" s="173" t="e">
        <f>#REF!*1.4</f>
        <v>#REF!</v>
      </c>
      <c r="G181" s="46"/>
      <c r="H181" s="118" t="s">
        <v>15</v>
      </c>
    </row>
    <row r="182" spans="1:8" ht="20.25" customHeight="1" hidden="1">
      <c r="A182" s="42">
        <v>131</v>
      </c>
      <c r="B182" s="43" t="s">
        <v>328</v>
      </c>
      <c r="C182" s="48" t="s">
        <v>329</v>
      </c>
      <c r="D182" s="48"/>
      <c r="E182" s="48" t="s">
        <v>327</v>
      </c>
      <c r="F182" s="173" t="e">
        <f>#REF!*1.4</f>
        <v>#REF!</v>
      </c>
      <c r="G182" s="46" t="s">
        <v>324</v>
      </c>
      <c r="H182" s="118" t="s">
        <v>15</v>
      </c>
    </row>
  </sheetData>
  <sheetProtection selectLockedCells="1" selectUnlockedCells="1"/>
  <autoFilter ref="A7:G7"/>
  <mergeCells count="8">
    <mergeCell ref="A5:A6"/>
    <mergeCell ref="B5:B6"/>
    <mergeCell ref="E5:E6"/>
    <mergeCell ref="F5:F6"/>
    <mergeCell ref="G5:G6"/>
    <mergeCell ref="H5:H6"/>
    <mergeCell ref="B93:D93"/>
    <mergeCell ref="A114:G114"/>
  </mergeCells>
  <printOptions/>
  <pageMargins left="0.19652777777777777" right="0.15763888888888888" top="0.19652777777777777" bottom="0.15763888888888888" header="0.5118055555555555" footer="0.5118055555555555"/>
  <pageSetup fitToHeight="3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2016-10-17T08:35:05Z</cp:lastPrinted>
  <dcterms:created xsi:type="dcterms:W3CDTF">2010-10-05T09:40:53Z</dcterms:created>
  <dcterms:modified xsi:type="dcterms:W3CDTF">2017-01-19T12:21:28Z</dcterms:modified>
  <cp:category/>
  <cp:version/>
  <cp:contentType/>
  <cp:contentStatus/>
</cp:coreProperties>
</file>